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240" tabRatio="603" activeTab="0"/>
  </bookViews>
  <sheets>
    <sheet name="free-fighting" sheetId="1" r:id="rId1"/>
    <sheet name="MMA-light" sheetId="2" r:id="rId2"/>
    <sheet name="MIX-fighting" sheetId="3" r:id="rId3"/>
    <sheet name="Safe combat grappling" sheetId="4" r:id="rId4"/>
    <sheet name="Point-fighting" sheetId="5" r:id="rId5"/>
    <sheet name="koshiki-fighting" sheetId="6" r:id="rId6"/>
    <sheet name="DEMO" sheetId="7" r:id="rId7"/>
  </sheets>
  <definedNames/>
  <calcPr fullCalcOnLoad="1"/>
</workbook>
</file>

<file path=xl/sharedStrings.xml><?xml version="1.0" encoding="utf-8"?>
<sst xmlns="http://schemas.openxmlformats.org/spreadsheetml/2006/main" count="945" uniqueCount="322">
  <si>
    <t>Открытый Всероссийский Турнир по Комбат Самообороне</t>
  </si>
  <si>
    <t xml:space="preserve"> в рамках IV Открытых Всероссийских Юношеских Игр Боевых Искусств </t>
  </si>
  <si>
    <t>Россия, Анапа, 13-17.09.2011</t>
  </si>
  <si>
    <t>раздел</t>
  </si>
  <si>
    <t>возрастная категория</t>
  </si>
  <si>
    <t>вес</t>
  </si>
  <si>
    <t>кол-во участников в весе</t>
  </si>
  <si>
    <t>Free-fighting</t>
  </si>
  <si>
    <t>юниоры Акласс,16-17 лет</t>
  </si>
  <si>
    <t>до 50 кг</t>
  </si>
  <si>
    <t>Ахмедьянов Ильдар, Уфа</t>
  </si>
  <si>
    <t xml:space="preserve"> </t>
  </si>
  <si>
    <t>Пиколов Анатолий, Ульяновск</t>
  </si>
  <si>
    <t>до 55 кг</t>
  </si>
  <si>
    <t>Азад Бахтияр, Уфа</t>
  </si>
  <si>
    <t>Кокорин Станислав, Башкортостан</t>
  </si>
  <si>
    <t>Галстян Людвиг, Армения</t>
  </si>
  <si>
    <t>до 60 кг</t>
  </si>
  <si>
    <t>Ибрагимов Мурад, Дагестан</t>
  </si>
  <si>
    <t>Исмаилов Мурад, Дагестан</t>
  </si>
  <si>
    <t>Смирнов Никита, Ижевск</t>
  </si>
  <si>
    <t>Ханмагомедов Гаджимурад, Татарстан</t>
  </si>
  <si>
    <t>до 65 кг</t>
  </si>
  <si>
    <t>Абдулакимов Гусейн, Ставроп.кр.</t>
  </si>
  <si>
    <t>Саидов Рамазан, Дагестан</t>
  </si>
  <si>
    <t>Еничев Дима, Воронежск.обл.</t>
  </si>
  <si>
    <t>Курбанмагомедов Джамиль, Дагестан</t>
  </si>
  <si>
    <t>до 70 кг</t>
  </si>
  <si>
    <t>Саидов Магомед, Дагестан</t>
  </si>
  <si>
    <t>Ахмедов Муса, Татарстан</t>
  </si>
  <si>
    <t>Мурзин Марсель, Башкортостан</t>
  </si>
  <si>
    <t>Галявиев Алмаз, Татарстан</t>
  </si>
  <si>
    <t>до 75 кг</t>
  </si>
  <si>
    <t>Хорунжий Виталий, Воронежск.обл.</t>
  </si>
  <si>
    <t>Харламов Алексей, Калужск.обл.</t>
  </si>
  <si>
    <t>Рахматуллин Эмиль, Уфа</t>
  </si>
  <si>
    <t>Шабанов Максим, Уфа</t>
  </si>
  <si>
    <t>до 80 кг</t>
  </si>
  <si>
    <t>Байрамуков Артур, Ставроп.кр.</t>
  </si>
  <si>
    <t>Ковалев Евгений, Яросл.обл.</t>
  </si>
  <si>
    <t>юниорки Акласс,16-17лет</t>
  </si>
  <si>
    <t>Галиева Регина, Уфа</t>
  </si>
  <si>
    <t>Калинина Кристина, Калужск.обл.</t>
  </si>
  <si>
    <t>Ицеховская Виктория, Калужск.обл</t>
  </si>
  <si>
    <t xml:space="preserve">всего </t>
  </si>
  <si>
    <t>Гл. Судья</t>
  </si>
  <si>
    <t>Соснин А.А. (1-й вице-президент ОФСОО ФКСР)</t>
  </si>
  <si>
    <r>
      <t xml:space="preserve">Гл. Секретарь </t>
    </r>
    <r>
      <rPr>
        <sz val="10"/>
        <rFont val="Arial Cyr"/>
        <family val="0"/>
      </rPr>
      <t xml:space="preserve">       Абдрахманова А.А. ( г. Уфа)</t>
    </r>
  </si>
  <si>
    <t>MMA-light</t>
  </si>
  <si>
    <t>юниоры В-класс14-15 лет</t>
  </si>
  <si>
    <t>до 45 кг</t>
  </si>
  <si>
    <t>Липилин Андрей, Ульяновск</t>
  </si>
  <si>
    <t>Руссиняк Даниил, Калужск.обл.</t>
  </si>
  <si>
    <t>Фасхиев Ильназ, Татарстан</t>
  </si>
  <si>
    <t>до 51 кг</t>
  </si>
  <si>
    <t>Иманов Амрах, Татарстан</t>
  </si>
  <si>
    <t>Семенычев Иван, Яросл.обл.</t>
  </si>
  <si>
    <t>Миненков Григорий, Белгород</t>
  </si>
  <si>
    <t>до 57 кг</t>
  </si>
  <si>
    <t>Гайнутдинов Ильяз, Татарстан</t>
  </si>
  <si>
    <t>Саягфаров Артур, Татарстан</t>
  </si>
  <si>
    <t>Хакимов Замбек, Ставроп.кр.</t>
  </si>
  <si>
    <t>Курчеев Александр, Башкортостан</t>
  </si>
  <si>
    <t>до 64 кг</t>
  </si>
  <si>
    <t>Александров Александр, Татарстан</t>
  </si>
  <si>
    <t>Мартыненко Павел, Удмуртия</t>
  </si>
  <si>
    <t>до 71 кг</t>
  </si>
  <si>
    <t>Шпедт Иван, Ульяновск</t>
  </si>
  <si>
    <t>Шерышев Глеб, Уфа</t>
  </si>
  <si>
    <t>Погосян Серж, Ставроп.кр.</t>
  </si>
  <si>
    <t>свыше 71 кг</t>
  </si>
  <si>
    <t>Рохмин Никита, Воронежск.обл.</t>
  </si>
  <si>
    <t>Усов Иван, Белгород</t>
  </si>
  <si>
    <t>юниорки В-класс14-15 лет</t>
  </si>
  <si>
    <t>Тезекбаева Айзилек,, Яросл.обл.</t>
  </si>
  <si>
    <t>Алексеева Виктория, Татарстан</t>
  </si>
  <si>
    <t>свыше 51 кг</t>
  </si>
  <si>
    <t>Сандркина Кристина, Ульяновск</t>
  </si>
  <si>
    <t>Гуляева Снежана, Уфа</t>
  </si>
  <si>
    <t>Петухова Мария, Яросл.обл.</t>
  </si>
  <si>
    <t>Всего</t>
  </si>
  <si>
    <t>Mix-fighting</t>
  </si>
  <si>
    <t>мужчины</t>
  </si>
  <si>
    <t>Тагиров Рамазан, Дагестан</t>
  </si>
  <si>
    <t>Зейнулабидов Мурад, Дагестан</t>
  </si>
  <si>
    <t>Свинцов Юрий, Липецк</t>
  </si>
  <si>
    <t>Умаров Алихон, Липецк</t>
  </si>
  <si>
    <t>Фурсов Денис, Липецк</t>
  </si>
  <si>
    <t>Каргин Артем, Татарстан</t>
  </si>
  <si>
    <t>Газиев Гаджимуса, Дагестан</t>
  </si>
  <si>
    <t>Мусин Тимур, Липецк</t>
  </si>
  <si>
    <t>Арутюнян Роланд, Армения</t>
  </si>
  <si>
    <t>Варданян Артур, Армения</t>
  </si>
  <si>
    <t>Агафонов Анатолий, Липецк</t>
  </si>
  <si>
    <t>Гукайло Сергей, Р-на-Дону</t>
  </si>
  <si>
    <t>Баштыгов Ризван, Армения</t>
  </si>
  <si>
    <t>Антонов Артем, Липецк</t>
  </si>
  <si>
    <t>Левонян Арарат, Армения</t>
  </si>
  <si>
    <t>до93 кг</t>
  </si>
  <si>
    <t>Куниев Ризван, Дагестан</t>
  </si>
  <si>
    <t>свыше 93 кг</t>
  </si>
  <si>
    <t>Юсупов Рашид, Дагестан</t>
  </si>
  <si>
    <t>Ахмедабаданов Сиражутдин, Дагестан</t>
  </si>
  <si>
    <t>всего</t>
  </si>
  <si>
    <t>Safe Combat-grappling</t>
  </si>
  <si>
    <t>Средн.юношиС-класс12-13лет</t>
  </si>
  <si>
    <t>до 35 кг</t>
  </si>
  <si>
    <t>Камалетдинов Эдуард, Татарстан</t>
  </si>
  <si>
    <t>Бабкин Никита, Калужск. Обл.</t>
  </si>
  <si>
    <t>Дарбинян Татул, Армения</t>
  </si>
  <si>
    <t>до 40 кг</t>
  </si>
  <si>
    <t>Шарипов Фадис, Башкортостан</t>
  </si>
  <si>
    <t>Вавилов Данила, Уфа</t>
  </si>
  <si>
    <t>Степанов Петр, Башкортостан</t>
  </si>
  <si>
    <t>Вавилов Кирилл, Уфа</t>
  </si>
  <si>
    <t>Сулейманов Арсен, Дагестан</t>
  </si>
  <si>
    <t>Губаев Руслан, Ульяновск</t>
  </si>
  <si>
    <t>Гасанбеков Рамазан, Дагестан</t>
  </si>
  <si>
    <t>Шестаков Алексей, Челяб.обл.</t>
  </si>
  <si>
    <t>Губаев Солтан, Ульяновск</t>
  </si>
  <si>
    <t>Нурмагомедов Газимагомед, Дагестан</t>
  </si>
  <si>
    <t>Жилин Вячеслав, Кемеровск.обл</t>
  </si>
  <si>
    <t>Гаскаров Динар, Уфа</t>
  </si>
  <si>
    <t>Исайкин Андрей, Калужск.обл</t>
  </si>
  <si>
    <t>свыше 60 кг</t>
  </si>
  <si>
    <t>Магомедов Магомедрасул, Дагестан</t>
  </si>
  <si>
    <t>Хачхарян Владимир</t>
  </si>
  <si>
    <t>Рэу Алексей, Моск.обл.</t>
  </si>
  <si>
    <t>Средн.девушкиС-класс12-13лет</t>
  </si>
  <si>
    <t>Аминева Лиана, Уфа</t>
  </si>
  <si>
    <t>Халиуллина Вероника, Татарстан</t>
  </si>
  <si>
    <t>Гуляева Олеся, Челяб.обл.</t>
  </si>
  <si>
    <t>Всего:</t>
  </si>
  <si>
    <t>Старш.юноши В-класс 14-15лет</t>
  </si>
  <si>
    <t>Халитов Айдар, Башкортостан</t>
  </si>
  <si>
    <t>Закиров Марсель, Башкортостан</t>
  </si>
  <si>
    <t>Тагиров Рустам, Кемеровск. Обл</t>
  </si>
  <si>
    <t>Азоян Давид,  Татарстан</t>
  </si>
  <si>
    <t>Мурадов Хамад, Дагестан</t>
  </si>
  <si>
    <t>Фазлиев Амир, Татарстан</t>
  </si>
  <si>
    <t>Игнатов Иван, Калужск.обл.</t>
  </si>
  <si>
    <t>Попов Сергей, Моск.обл.</t>
  </si>
  <si>
    <t>Тарланов Тимур, Дагестан</t>
  </si>
  <si>
    <t>Лукин Максим,  Башкортостан</t>
  </si>
  <si>
    <t>Хохлов Андрей, Р-на-Дону</t>
  </si>
  <si>
    <t>Шатилин Сергей, Р-на-Дону</t>
  </si>
  <si>
    <t>Александров Александр,Татарстан</t>
  </si>
  <si>
    <t>Шерышев  Глеб, Уфа</t>
  </si>
  <si>
    <t>свыше 70 кг</t>
  </si>
  <si>
    <t>Абдулаев Шамиль, Дагестан</t>
  </si>
  <si>
    <t>Старш.девушкиВ-класс14-15лет</t>
  </si>
  <si>
    <t>Музеева Сафия, Татарстан</t>
  </si>
  <si>
    <t>Хисамова Диана, Башкортостан</t>
  </si>
  <si>
    <t>свыше 55 кг</t>
  </si>
  <si>
    <t>Калинина Кристина, Калужск. Обл.</t>
  </si>
  <si>
    <t>юниоры А-класс16-17лет</t>
  </si>
  <si>
    <t>Никешкин Андрей, Ижевск</t>
  </si>
  <si>
    <t>Тютюльников Леонид, Челяб.обл.</t>
  </si>
  <si>
    <t>Мамедов Мирад, Азербайджан</t>
  </si>
  <si>
    <t>Карпов Евгений, Калужск.обл</t>
  </si>
  <si>
    <t>Панин Станислав, Челяб.обл.</t>
  </si>
  <si>
    <t>Абдулакимов Гусейн, Ставропольск.кр.</t>
  </si>
  <si>
    <t>Ашурлаев Наби, Дагестан</t>
  </si>
  <si>
    <t>Дронов Ярослав, Моск.обл.</t>
  </si>
  <si>
    <t>Северьянов Николай, Калужск.обл.</t>
  </si>
  <si>
    <t>Барышников Никита, Челяб.обл.</t>
  </si>
  <si>
    <t>Каримов Родион, Моск.обл.</t>
  </si>
  <si>
    <t>Абросимов Артем, Уфа</t>
  </si>
  <si>
    <t>Хваджаев Махач, Дагестан</t>
  </si>
  <si>
    <t>Кожокин Артем, Воронеж</t>
  </si>
  <si>
    <t>Байрамуков Артур,  Ставроп.кр.</t>
  </si>
  <si>
    <t>юниорки А-класс16-17лет</t>
  </si>
  <si>
    <t>Чурилкина Варвара, Башкорт-н</t>
  </si>
  <si>
    <t>Ицеховская Виктория, Калужск.обл.</t>
  </si>
  <si>
    <t>Мамлеева Эльвира, Башкортостан</t>
  </si>
  <si>
    <t>мужчины (18-20 лет)</t>
  </si>
  <si>
    <t>Молодцов Дмитрий, Моск.обл.</t>
  </si>
  <si>
    <t>Зубков Алексей, Моск.обл.</t>
  </si>
  <si>
    <t>Багдасарян Севан, Дагестан</t>
  </si>
  <si>
    <t>Алиев Рашад, Моск. обл.</t>
  </si>
  <si>
    <t>Мусин Тимур,  Липецк</t>
  </si>
  <si>
    <t>Османов Расул, Дагестан</t>
  </si>
  <si>
    <t>Солодовник Олег, Р-на-Дону</t>
  </si>
  <si>
    <t>до 93 кг</t>
  </si>
  <si>
    <t>женщины (18-20 лет)</t>
  </si>
  <si>
    <t>Ибрагимова Галия,Башкортостан</t>
  </si>
  <si>
    <t>Власова Юля, Кемеровск.обл.</t>
  </si>
  <si>
    <t>Гумерова Зарина, Башкортостан</t>
  </si>
  <si>
    <t>Борисова Ирина, Кемеровск. Обл.</t>
  </si>
  <si>
    <t>Бортникова Анна, Ижевск</t>
  </si>
  <si>
    <t>ИТОГО:</t>
  </si>
  <si>
    <t>Point-fighting</t>
  </si>
  <si>
    <t>Мальчики Е-кл.,7-9лет</t>
  </si>
  <si>
    <t>до 26 кг</t>
  </si>
  <si>
    <t>Мещеряков Матвей, Уфа</t>
  </si>
  <si>
    <t>Черныхов Ярослав, Башкортостан</t>
  </si>
  <si>
    <t>Равдин Никита, Татарстан</t>
  </si>
  <si>
    <t>Шишкин Евгений, Ижевск</t>
  </si>
  <si>
    <t>до 30 кг</t>
  </si>
  <si>
    <t>Арсланов Альберт, Уфа</t>
  </si>
  <si>
    <t>Топчиев Андрей, Воронежск.обл.</t>
  </si>
  <si>
    <t>Глущенко Максим, Воронежск.обл.</t>
  </si>
  <si>
    <t>свыше 35 кг</t>
  </si>
  <si>
    <t>Репин Александр, Челябинкая обл.</t>
  </si>
  <si>
    <t>Сурушкин Роман, Белгород</t>
  </si>
  <si>
    <t>Котов Сергей,  Удмуртия</t>
  </si>
  <si>
    <t>Девочки Е-кл.,7-9 лет</t>
  </si>
  <si>
    <t>свыше 30 кг</t>
  </si>
  <si>
    <t>Климова Алиса, Воронежск.обл.</t>
  </si>
  <si>
    <t>Млад. юноши Д-кл.,10-11лет</t>
  </si>
  <si>
    <t>Каплун Николай, Новороссийск</t>
  </si>
  <si>
    <t>Аспатрян Шаварш, Армения</t>
  </si>
  <si>
    <t>Мальцев Сергей, Белгород</t>
  </si>
  <si>
    <t>Семенов Александр, Челябинск.обл.</t>
  </si>
  <si>
    <t>Нестеров Вадим, Ульяновск</t>
  </si>
  <si>
    <t>Никульников Дмитрий, Уфа</t>
  </si>
  <si>
    <t>Дворцов Александр, Челябинская обл.</t>
  </si>
  <si>
    <t>Аглиев Тимур,  Ижевск</t>
  </si>
  <si>
    <t>Ильин Виктор, Удмуртия</t>
  </si>
  <si>
    <t>Бортников Платон, Удмуртия</t>
  </si>
  <si>
    <t>Витоль Данил, Татарстан</t>
  </si>
  <si>
    <t>Хакимов Казбек, Кисловодск</t>
  </si>
  <si>
    <t>Зайцев Данил, Ижевск</t>
  </si>
  <si>
    <t>свыше 45 кг</t>
  </si>
  <si>
    <t>Добровольских Максим, Ярославль</t>
  </si>
  <si>
    <t>Галеев Сергей, Уфа</t>
  </si>
  <si>
    <t>Евсеев Александр, Белгород</t>
  </si>
  <si>
    <t>Млад. девушки Д-кл.,10-11лет</t>
  </si>
  <si>
    <t>Шестакова Варвара, Кемеровская обл.</t>
  </si>
  <si>
    <t>Быкадорова Анастасия, Волгоградская обл.</t>
  </si>
  <si>
    <t>Сред. юноши С-кл.,12-13лет</t>
  </si>
  <si>
    <t>Иманов Амрах, Казань</t>
  </si>
  <si>
    <t>ЖилинВячеславКемеровск.обл.</t>
  </si>
  <si>
    <t>свыше 50 кг</t>
  </si>
  <si>
    <t>Салмасов Иван, Башкортостан</t>
  </si>
  <si>
    <t>Шаров Володя, Россошь</t>
  </si>
  <si>
    <t>Сред.девушки С-кл.,12-13лет</t>
  </si>
  <si>
    <t>Василенко Елизавета, Новороссийск</t>
  </si>
  <si>
    <t>свыше 40 кг</t>
  </si>
  <si>
    <t>Набойченко Константин,КемеровОбл</t>
  </si>
  <si>
    <t>Старш. юноши В-кл.14-15лет</t>
  </si>
  <si>
    <t>Азоян Давид, Татарстан</t>
  </si>
  <si>
    <t>Семенычев Иван, Ярославская обл.</t>
  </si>
  <si>
    <t>Жирнов Владислав, Ульяновск</t>
  </si>
  <si>
    <t>Зикеев Алексей, Ростовская обл.</t>
  </si>
  <si>
    <t>Галиев Марат, Удмуртия, Ижевск</t>
  </si>
  <si>
    <t>Смирнов Кирилл, Ярославская обл.</t>
  </si>
  <si>
    <t>Хисматуллин Руслан, Уфа</t>
  </si>
  <si>
    <t>Хохлов Андрей, Ростов-на-Дону</t>
  </si>
  <si>
    <t>Рохмин Никита, Россошь</t>
  </si>
  <si>
    <t>Старш.дев. В-кл.14-15лет</t>
  </si>
  <si>
    <t>Гезекбаева Айзирек, Ярославская обл.</t>
  </si>
  <si>
    <t>Попова Дарья, Ижевск</t>
  </si>
  <si>
    <t>Парфенова Александра, Ярославль</t>
  </si>
  <si>
    <t>Ярова Ксения, Ярославль</t>
  </si>
  <si>
    <t>Петухова Мария, Ярославск.обл.</t>
  </si>
  <si>
    <t>Гришаева Валерия, Волгоградск.обл.</t>
  </si>
  <si>
    <t>DEMO-DEFENSE</t>
  </si>
  <si>
    <t>ДО 11 ЛЕТ</t>
  </si>
  <si>
    <t>Ширяев Егор</t>
  </si>
  <si>
    <t>Котов Евгений</t>
  </si>
  <si>
    <t>Новиков Сергей</t>
  </si>
  <si>
    <t>Быкадорова Анастасия</t>
  </si>
  <si>
    <t>Волгоградская обл.</t>
  </si>
  <si>
    <t>Дементьева Елена</t>
  </si>
  <si>
    <t>Ижевск</t>
  </si>
  <si>
    <t>12 - 15 ЛЕТ</t>
  </si>
  <si>
    <t>Чибирев Иван</t>
  </si>
  <si>
    <t>Вавилов Кирилл</t>
  </si>
  <si>
    <t>Федотов Игорь</t>
  </si>
  <si>
    <t>Гришаева Валерия</t>
  </si>
  <si>
    <t>Шапкина Дарья</t>
  </si>
  <si>
    <t>16 +</t>
  </si>
  <si>
    <t>Гусейнов Ильгар</t>
  </si>
  <si>
    <t>Владимир</t>
  </si>
  <si>
    <t>Иванов Евгений</t>
  </si>
  <si>
    <t>Матышев Никита</t>
  </si>
  <si>
    <t>SELF-DEFENSE</t>
  </si>
  <si>
    <t>Покровский Святослав</t>
  </si>
  <si>
    <t>Аглиев Тимур</t>
  </si>
  <si>
    <t>Стукалов Николай</t>
  </si>
  <si>
    <t>Рябова Милана</t>
  </si>
  <si>
    <t>Черненко Владислав</t>
  </si>
  <si>
    <t>Медведев Иван</t>
  </si>
  <si>
    <t>Бессонов Игнат</t>
  </si>
  <si>
    <t>12 - 16 ЛЕТ</t>
  </si>
  <si>
    <t>Бурбакова Наталья</t>
  </si>
  <si>
    <t>Ананьева Диана</t>
  </si>
  <si>
    <t>Нурисламова Милена</t>
  </si>
  <si>
    <t>Башкортостан</t>
  </si>
  <si>
    <t>Юрин Данил</t>
  </si>
  <si>
    <t>кол-во участников в категории</t>
  </si>
  <si>
    <t>регион</t>
  </si>
  <si>
    <t>Тверск.обл.</t>
  </si>
  <si>
    <t>Удмуртия</t>
  </si>
  <si>
    <t>Koshiki-fighting</t>
  </si>
  <si>
    <t>Мл. юноши Е-класс 7-9лет</t>
  </si>
  <si>
    <t>до 22 кг</t>
  </si>
  <si>
    <t>Ширяев Егор, Тверь</t>
  </si>
  <si>
    <t>Акобян Армен, Армения</t>
  </si>
  <si>
    <t>Исламов Эдуард, Башкортостан</t>
  </si>
  <si>
    <t>Мещеряков Матвей, Башкортостан</t>
  </si>
  <si>
    <t>Хисамов Нурислам, Башкортостан</t>
  </si>
  <si>
    <t>Котов Евгений, Тверь</t>
  </si>
  <si>
    <t>Репин Александр, Челяб.обл.</t>
  </si>
  <si>
    <t>Левин Николай, Ярославск.обл.</t>
  </si>
  <si>
    <t>Мл.девушки Е-класс 7-9лет</t>
  </si>
  <si>
    <t>Мамаева Юлия, Новороссийск</t>
  </si>
  <si>
    <t>Мл. юношиD-класс10-11лет</t>
  </si>
  <si>
    <t>Ахметьянов Алмаз, Башкортостан</t>
  </si>
  <si>
    <t>Мирсаитов Георгий, Башкортостан</t>
  </si>
  <si>
    <t>Шепорайтис Артем, Челяб.обл.</t>
  </si>
  <si>
    <t>Максимов Александр, Ижевск</t>
  </si>
  <si>
    <t>Абдулкадыров Якуб, Дагестан</t>
  </si>
  <si>
    <t>Исмагилов Ранель, Татарстан</t>
  </si>
  <si>
    <t>Сысоев Никита, Моск.обл.</t>
  </si>
  <si>
    <t>Долотов Павел, Иваново</t>
  </si>
  <si>
    <t>Бортников Платон, Ижевск</t>
  </si>
  <si>
    <t>Хакимов Казбек, Ставр.кр.</t>
  </si>
  <si>
    <t>Макиев Руслан,Владимир</t>
  </si>
  <si>
    <t>Тимонин Андрей, Моск.обл.</t>
  </si>
  <si>
    <t>Кунбаналиев Загид, Дагестан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</si>
</sst>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12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1" xfId="52" applyFont="1" applyFill="1" applyBorder="1" applyAlignment="1">
      <alignment horizontal="left" vertical="center"/>
      <protection/>
    </xf>
    <xf numFmtId="0" fontId="6" fillId="0" borderId="11" xfId="52" applyFont="1" applyFill="1" applyBorder="1" applyAlignment="1">
      <alignment horizontal="left" vertical="center"/>
      <protection/>
    </xf>
    <xf numFmtId="0" fontId="6" fillId="0" borderId="11" xfId="52" applyFont="1" applyFill="1" applyBorder="1">
      <alignment/>
      <protection/>
    </xf>
    <xf numFmtId="0" fontId="6" fillId="0" borderId="0" xfId="0" applyFont="1" applyAlignment="1">
      <alignment/>
    </xf>
    <xf numFmtId="0" fontId="6" fillId="0" borderId="11" xfId="52" applyFont="1" applyFill="1" applyBorder="1">
      <alignment/>
      <protection/>
    </xf>
    <xf numFmtId="0" fontId="0" fillId="0" borderId="11" xfId="0" applyFont="1" applyFill="1" applyBorder="1" applyAlignment="1">
      <alignment horizontal="left" vertical="center"/>
    </xf>
    <xf numFmtId="0" fontId="8" fillId="0" borderId="11" xfId="52" applyFont="1" applyFill="1" applyBorder="1" applyAlignment="1">
      <alignment horizontal="left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0" fontId="7" fillId="0" borderId="13" xfId="52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s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39</xdr:row>
      <xdr:rowOff>85725</xdr:rowOff>
    </xdr:from>
    <xdr:to>
      <xdr:col>1</xdr:col>
      <xdr:colOff>2371725</xdr:colOff>
      <xdr:row>43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481" r="4939"/>
        <a:stretch>
          <a:fillRect/>
        </a:stretch>
      </xdr:blipFill>
      <xdr:spPr>
        <a:xfrm>
          <a:off x="952500" y="6400800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590550</xdr:colOff>
      <xdr:row>0</xdr:row>
      <xdr:rowOff>38100</xdr:rowOff>
    </xdr:from>
    <xdr:to>
      <xdr:col>5</xdr:col>
      <xdr:colOff>647700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81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42</xdr:row>
      <xdr:rowOff>76200</xdr:rowOff>
    </xdr:from>
    <xdr:to>
      <xdr:col>4</xdr:col>
      <xdr:colOff>571500</xdr:colOff>
      <xdr:row>51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6877050"/>
          <a:ext cx="1885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35</xdr:row>
      <xdr:rowOff>66675</xdr:rowOff>
    </xdr:from>
    <xdr:to>
      <xdr:col>1</xdr:col>
      <xdr:colOff>2514600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81" r="4939"/>
        <a:stretch>
          <a:fillRect/>
        </a:stretch>
      </xdr:blipFill>
      <xdr:spPr>
        <a:xfrm>
          <a:off x="1114425" y="5734050"/>
          <a:ext cx="2314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628650</xdr:colOff>
      <xdr:row>0</xdr:row>
      <xdr:rowOff>0</xdr:rowOff>
    </xdr:from>
    <xdr:to>
      <xdr:col>5</xdr:col>
      <xdr:colOff>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2600325</xdr:colOff>
      <xdr:row>38</xdr:row>
      <xdr:rowOff>66675</xdr:rowOff>
    </xdr:from>
    <xdr:to>
      <xdr:col>3</xdr:col>
      <xdr:colOff>514350</xdr:colOff>
      <xdr:row>47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6219825"/>
          <a:ext cx="1885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0</xdr:row>
      <xdr:rowOff>19050</xdr:rowOff>
    </xdr:from>
    <xdr:to>
      <xdr:col>5</xdr:col>
      <xdr:colOff>190500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9050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31</xdr:row>
      <xdr:rowOff>28575</xdr:rowOff>
    </xdr:from>
    <xdr:to>
      <xdr:col>1</xdr:col>
      <xdr:colOff>2390775</xdr:colOff>
      <xdr:row>34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481" r="4939"/>
        <a:stretch>
          <a:fillRect/>
        </a:stretch>
      </xdr:blipFill>
      <xdr:spPr>
        <a:xfrm>
          <a:off x="1019175" y="5048250"/>
          <a:ext cx="2314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34</xdr:row>
      <xdr:rowOff>28575</xdr:rowOff>
    </xdr:from>
    <xdr:to>
      <xdr:col>4</xdr:col>
      <xdr:colOff>200025</xdr:colOff>
      <xdr:row>43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534025"/>
          <a:ext cx="1876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304800</xdr:colOff>
      <xdr:row>0</xdr:row>
      <xdr:rowOff>38100</xdr:rowOff>
    </xdr:from>
    <xdr:to>
      <xdr:col>5</xdr:col>
      <xdr:colOff>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1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1533525</xdr:colOff>
      <xdr:row>35</xdr:row>
      <xdr:rowOff>47625</xdr:rowOff>
    </xdr:from>
    <xdr:to>
      <xdr:col>1</xdr:col>
      <xdr:colOff>2238375</xdr:colOff>
      <xdr:row>38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481" r="4939"/>
        <a:stretch>
          <a:fillRect/>
        </a:stretch>
      </xdr:blipFill>
      <xdr:spPr>
        <a:xfrm>
          <a:off x="1533525" y="5715000"/>
          <a:ext cx="2314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581025</xdr:colOff>
      <xdr:row>62</xdr:row>
      <xdr:rowOff>38100</xdr:rowOff>
    </xdr:from>
    <xdr:to>
      <xdr:col>6</xdr:col>
      <xdr:colOff>133350</xdr:colOff>
      <xdr:row>66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0077450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1314450</xdr:colOff>
      <xdr:row>102</xdr:row>
      <xdr:rowOff>95250</xdr:rowOff>
    </xdr:from>
    <xdr:to>
      <xdr:col>1</xdr:col>
      <xdr:colOff>2019300</xdr:colOff>
      <xdr:row>106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1481" r="4939"/>
        <a:stretch>
          <a:fillRect/>
        </a:stretch>
      </xdr:blipFill>
      <xdr:spPr>
        <a:xfrm>
          <a:off x="1314450" y="16611600"/>
          <a:ext cx="2314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163</xdr:row>
      <xdr:rowOff>57150</xdr:rowOff>
    </xdr:from>
    <xdr:to>
      <xdr:col>1</xdr:col>
      <xdr:colOff>2390775</xdr:colOff>
      <xdr:row>167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rcRect l="1481" r="4939"/>
        <a:stretch>
          <a:fillRect/>
        </a:stretch>
      </xdr:blipFill>
      <xdr:spPr>
        <a:xfrm>
          <a:off x="1685925" y="26450925"/>
          <a:ext cx="2314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342900</xdr:colOff>
      <xdr:row>124</xdr:row>
      <xdr:rowOff>47625</xdr:rowOff>
    </xdr:from>
    <xdr:to>
      <xdr:col>5</xdr:col>
      <xdr:colOff>47625</xdr:colOff>
      <xdr:row>128</xdr:row>
      <xdr:rowOff>9525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0126325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371475</xdr:colOff>
      <xdr:row>186</xdr:row>
      <xdr:rowOff>47625</xdr:rowOff>
    </xdr:from>
    <xdr:to>
      <xdr:col>5</xdr:col>
      <xdr:colOff>76200</xdr:colOff>
      <xdr:row>190</xdr:row>
      <xdr:rowOff>9525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165675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222</xdr:row>
      <xdr:rowOff>142875</xdr:rowOff>
    </xdr:from>
    <xdr:to>
      <xdr:col>1</xdr:col>
      <xdr:colOff>2390775</xdr:colOff>
      <xdr:row>226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rcRect l="1481" r="4939"/>
        <a:stretch>
          <a:fillRect/>
        </a:stretch>
      </xdr:blipFill>
      <xdr:spPr>
        <a:xfrm>
          <a:off x="1685925" y="36090225"/>
          <a:ext cx="2314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2295525</xdr:colOff>
      <xdr:row>37</xdr:row>
      <xdr:rowOff>95250</xdr:rowOff>
    </xdr:from>
    <xdr:to>
      <xdr:col>4</xdr:col>
      <xdr:colOff>66675</xdr:colOff>
      <xdr:row>46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6086475"/>
          <a:ext cx="1885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2047875</xdr:colOff>
      <xdr:row>104</xdr:row>
      <xdr:rowOff>95250</xdr:rowOff>
    </xdr:from>
    <xdr:to>
      <xdr:col>3</xdr:col>
      <xdr:colOff>504825</xdr:colOff>
      <xdr:row>113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16935450"/>
          <a:ext cx="1885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2000250</xdr:colOff>
      <xdr:row>165</xdr:row>
      <xdr:rowOff>95250</xdr:rowOff>
    </xdr:from>
    <xdr:to>
      <xdr:col>3</xdr:col>
      <xdr:colOff>457200</xdr:colOff>
      <xdr:row>174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26812875"/>
          <a:ext cx="1885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1838325</xdr:colOff>
      <xdr:row>225</xdr:row>
      <xdr:rowOff>123825</xdr:rowOff>
    </xdr:from>
    <xdr:to>
      <xdr:col>3</xdr:col>
      <xdr:colOff>304800</xdr:colOff>
      <xdr:row>234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36556950"/>
          <a:ext cx="1895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0</xdr:row>
      <xdr:rowOff>38100</xdr:rowOff>
    </xdr:from>
    <xdr:to>
      <xdr:col>5</xdr:col>
      <xdr:colOff>219075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8100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44</xdr:row>
      <xdr:rowOff>85725</xdr:rowOff>
    </xdr:from>
    <xdr:to>
      <xdr:col>1</xdr:col>
      <xdr:colOff>2333625</xdr:colOff>
      <xdr:row>48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481" r="4939"/>
        <a:stretch>
          <a:fillRect/>
        </a:stretch>
      </xdr:blipFill>
      <xdr:spPr>
        <a:xfrm>
          <a:off x="1095375" y="7524750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9525</xdr:colOff>
      <xdr:row>59</xdr:row>
      <xdr:rowOff>38100</xdr:rowOff>
    </xdr:from>
    <xdr:to>
      <xdr:col>5</xdr:col>
      <xdr:colOff>200025</xdr:colOff>
      <xdr:row>63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99060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106</xdr:row>
      <xdr:rowOff>133350</xdr:rowOff>
    </xdr:from>
    <xdr:to>
      <xdr:col>1</xdr:col>
      <xdr:colOff>2314575</xdr:colOff>
      <xdr:row>110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1481" r="4939"/>
        <a:stretch>
          <a:fillRect/>
        </a:stretch>
      </xdr:blipFill>
      <xdr:spPr>
        <a:xfrm>
          <a:off x="1085850" y="17811750"/>
          <a:ext cx="2314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2381250</xdr:colOff>
      <xdr:row>45</xdr:row>
      <xdr:rowOff>152400</xdr:rowOff>
    </xdr:from>
    <xdr:to>
      <xdr:col>4</xdr:col>
      <xdr:colOff>76200</xdr:colOff>
      <xdr:row>55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7753350"/>
          <a:ext cx="1885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2333625</xdr:colOff>
      <xdr:row>109</xdr:row>
      <xdr:rowOff>9525</xdr:rowOff>
    </xdr:from>
    <xdr:to>
      <xdr:col>4</xdr:col>
      <xdr:colOff>19050</xdr:colOff>
      <xdr:row>118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18173700"/>
          <a:ext cx="1876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95250</xdr:colOff>
      <xdr:row>0</xdr:row>
      <xdr:rowOff>38100</xdr:rowOff>
    </xdr:from>
    <xdr:to>
      <xdr:col>5</xdr:col>
      <xdr:colOff>466725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8100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1123950</xdr:colOff>
      <xdr:row>49</xdr:row>
      <xdr:rowOff>104775</xdr:rowOff>
    </xdr:from>
    <xdr:to>
      <xdr:col>1</xdr:col>
      <xdr:colOff>2200275</xdr:colOff>
      <xdr:row>53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481" r="4939"/>
        <a:stretch>
          <a:fillRect/>
        </a:stretch>
      </xdr:blipFill>
      <xdr:spPr>
        <a:xfrm>
          <a:off x="1123950" y="8029575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2105025</xdr:colOff>
      <xdr:row>51</xdr:row>
      <xdr:rowOff>38100</xdr:rowOff>
    </xdr:from>
    <xdr:to>
      <xdr:col>4</xdr:col>
      <xdr:colOff>47625</xdr:colOff>
      <xdr:row>60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8286750"/>
          <a:ext cx="1895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0</xdr:row>
      <xdr:rowOff>66675</xdr:rowOff>
    </xdr:from>
    <xdr:to>
      <xdr:col>7</xdr:col>
      <xdr:colOff>704850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6667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723900</xdr:colOff>
      <xdr:row>46</xdr:row>
      <xdr:rowOff>0</xdr:rowOff>
    </xdr:from>
    <xdr:to>
      <xdr:col>1</xdr:col>
      <xdr:colOff>1666875</xdr:colOff>
      <xdr:row>49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481" r="4939"/>
        <a:stretch>
          <a:fillRect/>
        </a:stretch>
      </xdr:blipFill>
      <xdr:spPr>
        <a:xfrm>
          <a:off x="723900" y="7629525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48</xdr:row>
      <xdr:rowOff>19050</xdr:rowOff>
    </xdr:from>
    <xdr:to>
      <xdr:col>3</xdr:col>
      <xdr:colOff>666750</xdr:colOff>
      <xdr:row>57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7972425"/>
          <a:ext cx="1885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34">
      <selection activeCell="A6" sqref="A6"/>
    </sheetView>
  </sheetViews>
  <sheetFormatPr defaultColWidth="9.00390625" defaultRowHeight="12.75"/>
  <cols>
    <col min="1" max="1" width="11.875" style="0" customWidth="1"/>
    <col min="2" max="2" width="32.75390625" style="0" customWidth="1"/>
    <col min="4" max="4" width="8.625" style="5" customWidth="1"/>
  </cols>
  <sheetData>
    <row r="1" spans="1:4" ht="12.75">
      <c r="A1" s="1" t="s">
        <v>0</v>
      </c>
      <c r="B1" s="2"/>
      <c r="C1" s="2"/>
      <c r="D1"/>
    </row>
    <row r="2" spans="1:4" ht="12.75">
      <c r="A2" s="1" t="s">
        <v>1</v>
      </c>
      <c r="B2" s="2"/>
      <c r="C2" s="2"/>
      <c r="D2"/>
    </row>
    <row r="3" spans="1:4" ht="12.75">
      <c r="A3" s="3" t="s">
        <v>2</v>
      </c>
      <c r="B3" s="4"/>
      <c r="C3" s="2"/>
      <c r="D3"/>
    </row>
    <row r="4" ht="12.75"/>
    <row r="5" spans="1:7" ht="12.75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  <c r="G5" s="6"/>
    </row>
    <row r="6" spans="1:4" ht="12.75">
      <c r="A6" s="3" t="s">
        <v>7</v>
      </c>
      <c r="B6" s="8" t="s">
        <v>8</v>
      </c>
      <c r="C6" s="9" t="s">
        <v>9</v>
      </c>
      <c r="D6" s="10">
        <v>2</v>
      </c>
    </row>
    <row r="7" spans="1:4" ht="12.75">
      <c r="A7">
        <v>1</v>
      </c>
      <c r="B7" s="11" t="s">
        <v>10</v>
      </c>
      <c r="C7" t="s">
        <v>11</v>
      </c>
      <c r="D7" s="10"/>
    </row>
    <row r="8" spans="1:4" ht="12.75">
      <c r="A8">
        <v>2</v>
      </c>
      <c r="B8" s="11" t="s">
        <v>12</v>
      </c>
      <c r="D8" s="10"/>
    </row>
    <row r="9" spans="1:4" ht="12.75">
      <c r="A9" s="3" t="s">
        <v>7</v>
      </c>
      <c r="B9" s="8" t="s">
        <v>8</v>
      </c>
      <c r="C9" s="9" t="s">
        <v>13</v>
      </c>
      <c r="D9" s="10">
        <v>3</v>
      </c>
    </row>
    <row r="10" spans="1:4" ht="12.75">
      <c r="A10">
        <v>1</v>
      </c>
      <c r="B10" s="12" t="s">
        <v>14</v>
      </c>
      <c r="C10" t="s">
        <v>11</v>
      </c>
      <c r="D10" s="10"/>
    </row>
    <row r="11" spans="1:4" ht="12.75">
      <c r="A11">
        <v>2</v>
      </c>
      <c r="B11" s="11" t="s">
        <v>15</v>
      </c>
      <c r="C11" t="s">
        <v>11</v>
      </c>
      <c r="D11" s="10"/>
    </row>
    <row r="12" spans="1:4" ht="12.75">
      <c r="A12">
        <v>3</v>
      </c>
      <c r="B12" s="11" t="s">
        <v>16</v>
      </c>
      <c r="D12" s="10"/>
    </row>
    <row r="13" spans="1:4" ht="12.75">
      <c r="A13" s="3" t="s">
        <v>7</v>
      </c>
      <c r="B13" s="8" t="s">
        <v>8</v>
      </c>
      <c r="C13" s="9" t="s">
        <v>17</v>
      </c>
      <c r="D13" s="10">
        <v>11</v>
      </c>
    </row>
    <row r="14" spans="1:4" ht="12.75">
      <c r="A14">
        <v>1</v>
      </c>
      <c r="B14" s="12" t="s">
        <v>18</v>
      </c>
      <c r="C14" t="s">
        <v>11</v>
      </c>
      <c r="D14" s="10"/>
    </row>
    <row r="15" spans="1:4" ht="12.75">
      <c r="A15">
        <v>2</v>
      </c>
      <c r="B15" s="12" t="s">
        <v>19</v>
      </c>
      <c r="C15" t="s">
        <v>11</v>
      </c>
      <c r="D15" s="10"/>
    </row>
    <row r="16" spans="1:4" ht="12.75">
      <c r="A16">
        <v>3</v>
      </c>
      <c r="B16" s="12" t="s">
        <v>20</v>
      </c>
      <c r="C16" t="s">
        <v>11</v>
      </c>
      <c r="D16" s="10"/>
    </row>
    <row r="17" spans="1:4" ht="12.75">
      <c r="A17">
        <v>3</v>
      </c>
      <c r="B17" s="12" t="s">
        <v>21</v>
      </c>
      <c r="C17" t="s">
        <v>11</v>
      </c>
      <c r="D17" s="10"/>
    </row>
    <row r="18" spans="1:4" ht="12.75">
      <c r="A18" s="3" t="s">
        <v>7</v>
      </c>
      <c r="B18" s="8" t="s">
        <v>8</v>
      </c>
      <c r="C18" s="9" t="s">
        <v>22</v>
      </c>
      <c r="D18" s="10">
        <v>18</v>
      </c>
    </row>
    <row r="19" spans="1:4" ht="12.75">
      <c r="A19">
        <v>1</v>
      </c>
      <c r="B19" s="12" t="s">
        <v>23</v>
      </c>
      <c r="C19" t="s">
        <v>11</v>
      </c>
      <c r="D19" s="10"/>
    </row>
    <row r="20" spans="1:4" ht="12.75">
      <c r="A20">
        <v>2</v>
      </c>
      <c r="B20" s="12" t="s">
        <v>24</v>
      </c>
      <c r="C20" t="s">
        <v>11</v>
      </c>
      <c r="D20" s="10"/>
    </row>
    <row r="21" spans="1:4" ht="12.75">
      <c r="A21">
        <v>3</v>
      </c>
      <c r="B21" s="12" t="s">
        <v>25</v>
      </c>
      <c r="C21" t="s">
        <v>11</v>
      </c>
      <c r="D21" s="10"/>
    </row>
    <row r="22" spans="1:4" ht="12.75">
      <c r="A22">
        <v>3</v>
      </c>
      <c r="B22" s="12" t="s">
        <v>26</v>
      </c>
      <c r="C22" t="s">
        <v>11</v>
      </c>
      <c r="D22" s="10"/>
    </row>
    <row r="23" spans="1:4" ht="12.75">
      <c r="A23" s="3" t="s">
        <v>7</v>
      </c>
      <c r="B23" s="8" t="s">
        <v>8</v>
      </c>
      <c r="C23" s="9" t="s">
        <v>27</v>
      </c>
      <c r="D23" s="10">
        <v>8</v>
      </c>
    </row>
    <row r="24" spans="1:4" ht="12.75">
      <c r="A24">
        <v>1</v>
      </c>
      <c r="B24" s="12" t="s">
        <v>28</v>
      </c>
      <c r="C24" t="s">
        <v>11</v>
      </c>
      <c r="D24" s="10"/>
    </row>
    <row r="25" spans="1:4" ht="12.75">
      <c r="A25">
        <v>2</v>
      </c>
      <c r="B25" s="12" t="s">
        <v>29</v>
      </c>
      <c r="C25" t="s">
        <v>11</v>
      </c>
      <c r="D25" s="10"/>
    </row>
    <row r="26" spans="1:4" ht="12.75">
      <c r="A26">
        <v>3</v>
      </c>
      <c r="B26" s="12" t="s">
        <v>30</v>
      </c>
      <c r="C26" t="s">
        <v>11</v>
      </c>
      <c r="D26" s="10"/>
    </row>
    <row r="27" spans="1:4" ht="12.75">
      <c r="A27">
        <v>3</v>
      </c>
      <c r="B27" s="12" t="s">
        <v>31</v>
      </c>
      <c r="C27" t="s">
        <v>11</v>
      </c>
      <c r="D27" s="10"/>
    </row>
    <row r="28" spans="1:4" ht="12.75">
      <c r="A28" s="3" t="s">
        <v>7</v>
      </c>
      <c r="B28" s="8" t="s">
        <v>8</v>
      </c>
      <c r="C28" s="9" t="s">
        <v>32</v>
      </c>
      <c r="D28" s="10">
        <v>8</v>
      </c>
    </row>
    <row r="29" spans="1:4" ht="12.75">
      <c r="A29">
        <v>1</v>
      </c>
      <c r="B29" s="12" t="s">
        <v>33</v>
      </c>
      <c r="C29" t="s">
        <v>11</v>
      </c>
      <c r="D29" s="10"/>
    </row>
    <row r="30" spans="1:4" ht="12.75">
      <c r="A30">
        <v>2</v>
      </c>
      <c r="B30" s="12" t="s">
        <v>34</v>
      </c>
      <c r="C30" t="s">
        <v>11</v>
      </c>
      <c r="D30" s="10"/>
    </row>
    <row r="31" spans="1:4" ht="12.75">
      <c r="A31">
        <v>3</v>
      </c>
      <c r="B31" s="12" t="s">
        <v>35</v>
      </c>
      <c r="C31" t="s">
        <v>11</v>
      </c>
      <c r="D31" s="10"/>
    </row>
    <row r="32" spans="1:4" ht="12.75">
      <c r="A32">
        <v>3</v>
      </c>
      <c r="B32" s="12" t="s">
        <v>36</v>
      </c>
      <c r="C32" t="s">
        <v>11</v>
      </c>
      <c r="D32" s="10"/>
    </row>
    <row r="33" spans="1:4" ht="12.75">
      <c r="A33" s="3" t="s">
        <v>7</v>
      </c>
      <c r="B33" s="8" t="s">
        <v>8</v>
      </c>
      <c r="C33" s="9" t="s">
        <v>37</v>
      </c>
      <c r="D33" s="10">
        <v>2</v>
      </c>
    </row>
    <row r="34" spans="1:4" ht="12.75">
      <c r="A34">
        <v>1</v>
      </c>
      <c r="B34" s="12" t="s">
        <v>38</v>
      </c>
      <c r="C34" t="s">
        <v>11</v>
      </c>
      <c r="D34" s="10"/>
    </row>
    <row r="35" spans="1:4" ht="12.75">
      <c r="A35">
        <v>2</v>
      </c>
      <c r="B35" s="12" t="s">
        <v>39</v>
      </c>
      <c r="D35" s="10"/>
    </row>
    <row r="36" spans="1:4" ht="12.75">
      <c r="A36" s="3" t="s">
        <v>7</v>
      </c>
      <c r="B36" s="5" t="s">
        <v>40</v>
      </c>
      <c r="C36" s="9" t="s">
        <v>17</v>
      </c>
      <c r="D36" s="10">
        <v>3</v>
      </c>
    </row>
    <row r="37" spans="1:4" ht="12.75">
      <c r="A37">
        <v>1</v>
      </c>
      <c r="B37" s="11" t="s">
        <v>41</v>
      </c>
      <c r="C37" t="s">
        <v>11</v>
      </c>
      <c r="D37" s="13"/>
    </row>
    <row r="38" spans="1:4" ht="12.75">
      <c r="A38">
        <v>2</v>
      </c>
      <c r="B38" s="11" t="s">
        <v>42</v>
      </c>
      <c r="C38" t="s">
        <v>11</v>
      </c>
      <c r="D38" s="13"/>
    </row>
    <row r="39" spans="1:4" ht="12.75">
      <c r="A39">
        <v>3</v>
      </c>
      <c r="B39" s="11" t="s">
        <v>43</v>
      </c>
      <c r="C39" t="s">
        <v>11</v>
      </c>
      <c r="D39" s="13"/>
    </row>
    <row r="40" spans="3:4" ht="12.75">
      <c r="C40" s="14" t="s">
        <v>44</v>
      </c>
      <c r="D40" s="15">
        <f>SUM(D6:D39)</f>
        <v>55</v>
      </c>
    </row>
    <row r="41" ht="12.75"/>
    <row r="42" spans="1:3" ht="12.75">
      <c r="A42" s="16" t="s">
        <v>45</v>
      </c>
      <c r="C42" t="s">
        <v>46</v>
      </c>
    </row>
    <row r="43" ht="12.75"/>
    <row r="44" ht="12.75"/>
    <row r="46" ht="12.75">
      <c r="A46" s="16" t="s">
        <v>47</v>
      </c>
    </row>
  </sheetData>
  <sheetProtection password="CA47" sheet="1" objects="1" scenarios="1"/>
  <printOptions/>
  <pageMargins left="0.75" right="0.47" top="0.48" bottom="0.33" header="0.5" footer="0.3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6">
      <selection activeCell="A22" sqref="A22"/>
    </sheetView>
  </sheetViews>
  <sheetFormatPr defaultColWidth="9.00390625" defaultRowHeight="12.75"/>
  <cols>
    <col min="1" max="1" width="12.00390625" style="0" customWidth="1"/>
    <col min="2" max="2" width="40.00390625" style="0" customWidth="1"/>
    <col min="3" max="3" width="12.125" style="0" customWidth="1"/>
    <col min="6" max="6" width="13.625" style="0" customWidth="1"/>
  </cols>
  <sheetData>
    <row r="1" spans="1:3" ht="12.75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2.75">
      <c r="A3" s="3" t="s">
        <v>2</v>
      </c>
      <c r="B3" s="4"/>
      <c r="C3" s="2"/>
    </row>
    <row r="4" ht="12.75">
      <c r="D4" s="5"/>
    </row>
    <row r="5" spans="1:6" ht="12.75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</row>
    <row r="6" spans="1:4" ht="12.75">
      <c r="A6" s="3" t="s">
        <v>48</v>
      </c>
      <c r="B6" s="8" t="s">
        <v>49</v>
      </c>
      <c r="C6" s="9" t="s">
        <v>50</v>
      </c>
      <c r="D6" s="10">
        <v>6</v>
      </c>
    </row>
    <row r="7" spans="1:4" ht="12.75">
      <c r="A7">
        <v>1</v>
      </c>
      <c r="B7" s="12" t="s">
        <v>51</v>
      </c>
      <c r="C7" t="s">
        <v>11</v>
      </c>
      <c r="D7" s="13"/>
    </row>
    <row r="8" spans="1:4" ht="12.75">
      <c r="A8">
        <v>2</v>
      </c>
      <c r="B8" s="12" t="s">
        <v>52</v>
      </c>
      <c r="C8" t="s">
        <v>11</v>
      </c>
      <c r="D8" s="13"/>
    </row>
    <row r="9" spans="1:4" ht="12.75">
      <c r="A9">
        <v>3</v>
      </c>
      <c r="B9" s="12" t="s">
        <v>53</v>
      </c>
      <c r="C9" t="s">
        <v>11</v>
      </c>
      <c r="D9" s="13"/>
    </row>
    <row r="10" spans="1:4" ht="12.75">
      <c r="A10" s="3" t="s">
        <v>48</v>
      </c>
      <c r="B10" s="8" t="s">
        <v>49</v>
      </c>
      <c r="C10" s="9" t="s">
        <v>54</v>
      </c>
      <c r="D10" s="10">
        <v>4</v>
      </c>
    </row>
    <row r="11" spans="1:4" ht="12.75">
      <c r="A11">
        <v>1</v>
      </c>
      <c r="B11" s="11" t="s">
        <v>55</v>
      </c>
      <c r="C11" t="s">
        <v>11</v>
      </c>
      <c r="D11" s="13"/>
    </row>
    <row r="12" spans="1:4" ht="12.75">
      <c r="A12">
        <v>2</v>
      </c>
      <c r="B12" s="12" t="s">
        <v>56</v>
      </c>
      <c r="C12" t="s">
        <v>11</v>
      </c>
      <c r="D12" s="13"/>
    </row>
    <row r="13" spans="1:4" ht="12.75">
      <c r="A13">
        <v>3</v>
      </c>
      <c r="B13" s="12" t="s">
        <v>57</v>
      </c>
      <c r="C13" t="s">
        <v>11</v>
      </c>
      <c r="D13" s="13"/>
    </row>
    <row r="14" spans="1:4" ht="12.75">
      <c r="A14" s="3" t="s">
        <v>48</v>
      </c>
      <c r="B14" s="8" t="s">
        <v>49</v>
      </c>
      <c r="C14" s="9" t="s">
        <v>58</v>
      </c>
      <c r="D14" s="10">
        <v>8</v>
      </c>
    </row>
    <row r="15" spans="1:4" ht="12.75">
      <c r="A15">
        <v>1</v>
      </c>
      <c r="B15" s="12" t="s">
        <v>59</v>
      </c>
      <c r="C15" t="s">
        <v>11</v>
      </c>
      <c r="D15" s="13"/>
    </row>
    <row r="16" spans="1:4" ht="12.75">
      <c r="A16">
        <v>2</v>
      </c>
      <c r="B16" s="12" t="s">
        <v>60</v>
      </c>
      <c r="C16" t="s">
        <v>11</v>
      </c>
      <c r="D16" s="13"/>
    </row>
    <row r="17" spans="1:4" ht="12.75">
      <c r="A17">
        <v>3</v>
      </c>
      <c r="B17" s="12" t="s">
        <v>61</v>
      </c>
      <c r="C17" t="s">
        <v>11</v>
      </c>
      <c r="D17" s="13"/>
    </row>
    <row r="18" spans="1:4" ht="12.75">
      <c r="A18">
        <v>3</v>
      </c>
      <c r="B18" s="12" t="s">
        <v>62</v>
      </c>
      <c r="C18" t="s">
        <v>11</v>
      </c>
      <c r="D18" s="13"/>
    </row>
    <row r="19" spans="1:4" ht="12.75">
      <c r="A19" s="3" t="s">
        <v>48</v>
      </c>
      <c r="B19" s="8" t="s">
        <v>49</v>
      </c>
      <c r="C19" s="9" t="s">
        <v>63</v>
      </c>
      <c r="D19" s="10">
        <v>4</v>
      </c>
    </row>
    <row r="20" spans="1:4" ht="12.75">
      <c r="A20">
        <v>1</v>
      </c>
      <c r="B20" s="11" t="s">
        <v>64</v>
      </c>
      <c r="C20" t="s">
        <v>11</v>
      </c>
      <c r="D20" s="13"/>
    </row>
    <row r="21" spans="1:4" ht="12.75">
      <c r="A21">
        <v>2</v>
      </c>
      <c r="B21" s="11" t="s">
        <v>65</v>
      </c>
      <c r="C21" t="s">
        <v>11</v>
      </c>
      <c r="D21" s="13"/>
    </row>
    <row r="22" spans="1:4" ht="12.75">
      <c r="A22" s="3" t="s">
        <v>48</v>
      </c>
      <c r="B22" s="8" t="s">
        <v>49</v>
      </c>
      <c r="C22" s="9" t="s">
        <v>66</v>
      </c>
      <c r="D22" s="10">
        <v>4</v>
      </c>
    </row>
    <row r="23" spans="1:4" ht="12.75">
      <c r="A23">
        <v>1</v>
      </c>
      <c r="B23" s="12" t="s">
        <v>67</v>
      </c>
      <c r="C23" t="s">
        <v>11</v>
      </c>
      <c r="D23" s="13"/>
    </row>
    <row r="24" spans="1:4" ht="12.75">
      <c r="A24">
        <v>2</v>
      </c>
      <c r="B24" s="11" t="s">
        <v>68</v>
      </c>
      <c r="C24" t="s">
        <v>11</v>
      </c>
      <c r="D24" s="13"/>
    </row>
    <row r="25" spans="1:4" ht="12.75">
      <c r="A25">
        <v>3</v>
      </c>
      <c r="B25" s="12" t="s">
        <v>69</v>
      </c>
      <c r="D25" s="13"/>
    </row>
    <row r="26" spans="1:4" ht="12.75">
      <c r="A26" s="3" t="s">
        <v>48</v>
      </c>
      <c r="B26" s="8" t="s">
        <v>49</v>
      </c>
      <c r="C26" s="9" t="s">
        <v>70</v>
      </c>
      <c r="D26" s="10">
        <v>4</v>
      </c>
    </row>
    <row r="27" spans="1:4" ht="12.75">
      <c r="A27">
        <v>1</v>
      </c>
      <c r="B27" s="11" t="s">
        <v>71</v>
      </c>
      <c r="C27" t="s">
        <v>11</v>
      </c>
      <c r="D27" s="13"/>
    </row>
    <row r="28" spans="1:4" ht="12.75">
      <c r="A28">
        <v>2</v>
      </c>
      <c r="B28" s="11" t="s">
        <v>72</v>
      </c>
      <c r="C28" t="s">
        <v>11</v>
      </c>
      <c r="D28" s="13"/>
    </row>
    <row r="29" spans="1:4" ht="12.75">
      <c r="A29" s="3" t="s">
        <v>48</v>
      </c>
      <c r="B29" s="4" t="s">
        <v>73</v>
      </c>
      <c r="C29" s="9" t="s">
        <v>54</v>
      </c>
      <c r="D29" s="10">
        <v>2</v>
      </c>
    </row>
    <row r="30" spans="1:4" ht="12.75">
      <c r="A30">
        <v>1</v>
      </c>
      <c r="B30" s="12" t="s">
        <v>74</v>
      </c>
      <c r="C30" t="s">
        <v>11</v>
      </c>
      <c r="D30" s="13"/>
    </row>
    <row r="31" spans="1:4" ht="12.75">
      <c r="A31">
        <v>2</v>
      </c>
      <c r="B31" s="12" t="s">
        <v>75</v>
      </c>
      <c r="D31" s="13"/>
    </row>
    <row r="32" spans="1:4" ht="12.75">
      <c r="A32" s="3" t="s">
        <v>48</v>
      </c>
      <c r="B32" s="4" t="s">
        <v>73</v>
      </c>
      <c r="C32" s="9" t="s">
        <v>76</v>
      </c>
      <c r="D32" s="10">
        <v>3</v>
      </c>
    </row>
    <row r="33" spans="1:4" ht="12.75">
      <c r="A33">
        <v>1</v>
      </c>
      <c r="B33" s="11" t="s">
        <v>77</v>
      </c>
      <c r="C33" t="s">
        <v>11</v>
      </c>
      <c r="D33" s="13"/>
    </row>
    <row r="34" spans="1:4" ht="12.75">
      <c r="A34">
        <v>2</v>
      </c>
      <c r="B34" s="11" t="s">
        <v>78</v>
      </c>
      <c r="C34" t="s">
        <v>11</v>
      </c>
      <c r="D34" s="13"/>
    </row>
    <row r="35" spans="1:4" ht="12.75">
      <c r="A35">
        <v>3</v>
      </c>
      <c r="B35" s="12" t="s">
        <v>79</v>
      </c>
      <c r="D35" s="13"/>
    </row>
    <row r="36" ht="12.75">
      <c r="D36" s="13"/>
    </row>
    <row r="37" spans="3:4" ht="12.75">
      <c r="C37" s="14" t="s">
        <v>80</v>
      </c>
      <c r="D37" s="15">
        <f>SUM(D6:D36)</f>
        <v>35</v>
      </c>
    </row>
    <row r="38" spans="1:4" ht="12.75">
      <c r="A38" s="16" t="s">
        <v>45</v>
      </c>
      <c r="C38" t="s">
        <v>46</v>
      </c>
      <c r="D38" s="5"/>
    </row>
    <row r="39" ht="12.75">
      <c r="D39" s="5"/>
    </row>
    <row r="40" ht="12.75">
      <c r="D40" s="5"/>
    </row>
    <row r="41" ht="12.75">
      <c r="D41" s="5"/>
    </row>
    <row r="42" spans="1:4" ht="12.75">
      <c r="A42" s="16" t="s">
        <v>47</v>
      </c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</sheetData>
  <sheetProtection password="CA47" sheet="1" objects="1" scenarios="1"/>
  <printOptions/>
  <pageMargins left="0.52" right="0.27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5">
      <selection activeCell="A29" sqref="A29"/>
    </sheetView>
  </sheetViews>
  <sheetFormatPr defaultColWidth="9.00390625" defaultRowHeight="12.75"/>
  <cols>
    <col min="1" max="1" width="12.375" style="0" customWidth="1"/>
    <col min="2" max="2" width="35.375" style="0" customWidth="1"/>
    <col min="3" max="3" width="11.00390625" style="0" customWidth="1"/>
  </cols>
  <sheetData>
    <row r="1" spans="1:3" ht="12.75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2.75">
      <c r="A3" s="3" t="s">
        <v>2</v>
      </c>
      <c r="B3" s="4"/>
      <c r="C3" s="2"/>
    </row>
    <row r="4" ht="12.75">
      <c r="D4" s="5"/>
    </row>
    <row r="5" spans="1:6" ht="12.75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</row>
    <row r="6" spans="1:4" ht="12.75">
      <c r="A6" s="3" t="s">
        <v>81</v>
      </c>
      <c r="B6" s="2" t="s">
        <v>82</v>
      </c>
      <c r="C6" s="9" t="s">
        <v>17</v>
      </c>
      <c r="D6" s="10">
        <v>4</v>
      </c>
    </row>
    <row r="7" spans="1:4" ht="12.75">
      <c r="A7">
        <v>1</v>
      </c>
      <c r="B7" s="11" t="s">
        <v>83</v>
      </c>
      <c r="C7" t="s">
        <v>11</v>
      </c>
      <c r="D7" s="13"/>
    </row>
    <row r="8" spans="1:4" ht="12.75">
      <c r="A8">
        <v>2</v>
      </c>
      <c r="B8" s="11" t="s">
        <v>84</v>
      </c>
      <c r="C8" t="s">
        <v>11</v>
      </c>
      <c r="D8" s="13"/>
    </row>
    <row r="9" spans="1:4" ht="12.75">
      <c r="A9">
        <v>3</v>
      </c>
      <c r="B9" s="11" t="s">
        <v>85</v>
      </c>
      <c r="D9" s="13"/>
    </row>
    <row r="10" spans="1:4" ht="12.75">
      <c r="A10" s="3" t="s">
        <v>81</v>
      </c>
      <c r="B10" s="2" t="s">
        <v>82</v>
      </c>
      <c r="C10" s="9" t="s">
        <v>22</v>
      </c>
      <c r="D10" s="10">
        <v>6</v>
      </c>
    </row>
    <row r="11" spans="1:7" ht="12.75">
      <c r="A11">
        <v>1</v>
      </c>
      <c r="B11" s="12" t="s">
        <v>86</v>
      </c>
      <c r="C11" t="s">
        <v>11</v>
      </c>
      <c r="D11" s="13"/>
      <c r="G11" s="18" t="s">
        <v>11</v>
      </c>
    </row>
    <row r="12" spans="1:4" ht="12.75">
      <c r="A12">
        <v>2</v>
      </c>
      <c r="B12" s="12" t="s">
        <v>87</v>
      </c>
      <c r="C12" t="s">
        <v>11</v>
      </c>
      <c r="D12" s="13"/>
    </row>
    <row r="13" spans="1:4" ht="12.75">
      <c r="A13">
        <v>3</v>
      </c>
      <c r="B13" s="12" t="s">
        <v>88</v>
      </c>
      <c r="C13" t="s">
        <v>11</v>
      </c>
      <c r="D13" s="13"/>
    </row>
    <row r="14" spans="1:4" ht="12.75">
      <c r="A14">
        <v>3</v>
      </c>
      <c r="B14" s="12" t="s">
        <v>102</v>
      </c>
      <c r="D14" s="13"/>
    </row>
    <row r="15" spans="1:4" ht="12.75">
      <c r="A15" s="3" t="s">
        <v>81</v>
      </c>
      <c r="B15" s="2" t="s">
        <v>82</v>
      </c>
      <c r="C15" s="9" t="s">
        <v>27</v>
      </c>
      <c r="D15" s="10">
        <v>4</v>
      </c>
    </row>
    <row r="16" spans="1:4" ht="12.75">
      <c r="A16">
        <v>1</v>
      </c>
      <c r="B16" s="11" t="s">
        <v>89</v>
      </c>
      <c r="C16" t="s">
        <v>11</v>
      </c>
      <c r="D16" s="13"/>
    </row>
    <row r="17" spans="1:4" ht="12.75">
      <c r="A17">
        <v>2</v>
      </c>
      <c r="B17" s="11" t="s">
        <v>90</v>
      </c>
      <c r="C17" t="s">
        <v>11</v>
      </c>
      <c r="D17" s="13"/>
    </row>
    <row r="18" spans="1:4" ht="12.75">
      <c r="A18">
        <v>3</v>
      </c>
      <c r="B18" s="11" t="s">
        <v>91</v>
      </c>
      <c r="D18" s="13"/>
    </row>
    <row r="19" spans="1:4" ht="12.75">
      <c r="A19">
        <v>3</v>
      </c>
      <c r="B19" s="11" t="s">
        <v>92</v>
      </c>
      <c r="D19" s="13"/>
    </row>
    <row r="20" spans="1:4" ht="12.75">
      <c r="A20" s="3" t="s">
        <v>81</v>
      </c>
      <c r="B20" s="2" t="s">
        <v>82</v>
      </c>
      <c r="C20" s="9" t="s">
        <v>32</v>
      </c>
      <c r="D20" s="10">
        <v>4</v>
      </c>
    </row>
    <row r="21" spans="1:4" ht="12.75">
      <c r="A21">
        <v>1</v>
      </c>
      <c r="B21" s="11" t="s">
        <v>93</v>
      </c>
      <c r="C21" t="s">
        <v>11</v>
      </c>
      <c r="D21" s="13"/>
    </row>
    <row r="22" spans="1:4" ht="12.75">
      <c r="A22">
        <v>2</v>
      </c>
      <c r="B22" s="11" t="s">
        <v>94</v>
      </c>
      <c r="D22" s="13"/>
    </row>
    <row r="23" spans="1:4" ht="12.75">
      <c r="A23">
        <v>3</v>
      </c>
      <c r="B23" s="12" t="s">
        <v>95</v>
      </c>
      <c r="C23" t="s">
        <v>11</v>
      </c>
      <c r="D23" s="13"/>
    </row>
    <row r="24" spans="1:4" ht="12.75">
      <c r="A24" s="3" t="s">
        <v>81</v>
      </c>
      <c r="B24" s="2" t="s">
        <v>82</v>
      </c>
      <c r="C24" s="9" t="s">
        <v>37</v>
      </c>
      <c r="D24" s="10">
        <v>2</v>
      </c>
    </row>
    <row r="25" spans="1:4" ht="12.75">
      <c r="A25">
        <v>1</v>
      </c>
      <c r="B25" s="12" t="s">
        <v>96</v>
      </c>
      <c r="C25" t="s">
        <v>11</v>
      </c>
      <c r="D25" s="13"/>
    </row>
    <row r="26" spans="1:4" ht="12.75">
      <c r="A26">
        <v>2</v>
      </c>
      <c r="B26" s="12" t="s">
        <v>97</v>
      </c>
      <c r="D26" s="13"/>
    </row>
    <row r="27" spans="1:4" ht="12.75">
      <c r="A27" s="3" t="s">
        <v>81</v>
      </c>
      <c r="B27" s="2" t="s">
        <v>82</v>
      </c>
      <c r="C27" s="9" t="s">
        <v>98</v>
      </c>
      <c r="D27" s="13">
        <v>1</v>
      </c>
    </row>
    <row r="28" spans="1:4" ht="12.75">
      <c r="A28">
        <v>1</v>
      </c>
      <c r="B28" s="12" t="s">
        <v>99</v>
      </c>
      <c r="D28" s="13" t="s">
        <v>11</v>
      </c>
    </row>
    <row r="29" spans="1:4" ht="12.75" customHeight="1">
      <c r="A29" s="3" t="s">
        <v>81</v>
      </c>
      <c r="B29" s="8" t="s">
        <v>82</v>
      </c>
      <c r="C29" s="9" t="s">
        <v>100</v>
      </c>
      <c r="D29" s="13">
        <v>1</v>
      </c>
    </row>
    <row r="30" spans="1:4" ht="12.75">
      <c r="A30">
        <v>1</v>
      </c>
      <c r="B30" s="12" t="s">
        <v>101</v>
      </c>
      <c r="C30" t="s">
        <v>11</v>
      </c>
      <c r="D30" s="13"/>
    </row>
    <row r="31" ht="12.75">
      <c r="D31" s="13"/>
    </row>
    <row r="32" spans="3:4" ht="12.75">
      <c r="C32" t="s">
        <v>103</v>
      </c>
      <c r="D32" s="13">
        <f>SUM(D6:D31)</f>
        <v>22</v>
      </c>
    </row>
    <row r="34" spans="1:4" ht="12.75">
      <c r="A34" s="16" t="s">
        <v>45</v>
      </c>
      <c r="C34" t="s">
        <v>46</v>
      </c>
      <c r="D34" s="5"/>
    </row>
    <row r="35" ht="12.75">
      <c r="D35" s="5"/>
    </row>
    <row r="36" ht="12.75">
      <c r="D36" s="5"/>
    </row>
    <row r="37" ht="12.75">
      <c r="D37" s="5"/>
    </row>
    <row r="38" spans="1:4" ht="12.75">
      <c r="A38" s="16" t="s">
        <v>47</v>
      </c>
      <c r="D38" s="5"/>
    </row>
  </sheetData>
  <sheetProtection password="CA47" sheet="1" objects="1" scenarios="1"/>
  <printOptions/>
  <pageMargins left="0.44" right="0.39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A214">
      <selection activeCell="D6" sqref="D6"/>
    </sheetView>
  </sheetViews>
  <sheetFormatPr defaultColWidth="9.00390625" defaultRowHeight="12.75"/>
  <cols>
    <col min="1" max="1" width="21.125" style="0" customWidth="1"/>
    <col min="2" max="2" width="33.375" style="0" customWidth="1"/>
    <col min="3" max="3" width="11.625" style="0" customWidth="1"/>
    <col min="5" max="5" width="4.75390625" style="0" customWidth="1"/>
    <col min="6" max="6" width="2.00390625" style="0" customWidth="1"/>
    <col min="7" max="7" width="4.375" style="0" customWidth="1"/>
    <col min="8" max="8" width="11.625" style="0" customWidth="1"/>
  </cols>
  <sheetData>
    <row r="1" spans="1:3" ht="12.75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2.75">
      <c r="A3" s="3" t="s">
        <v>2</v>
      </c>
      <c r="B3" s="4"/>
      <c r="C3" s="2"/>
    </row>
    <row r="4" ht="12.75">
      <c r="D4" s="5"/>
    </row>
    <row r="5" spans="1:6" ht="12.75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</row>
    <row r="6" spans="1:4" ht="12.75">
      <c r="A6" s="3" t="s">
        <v>104</v>
      </c>
      <c r="B6" s="4" t="s">
        <v>105</v>
      </c>
      <c r="C6" s="3" t="s">
        <v>106</v>
      </c>
      <c r="D6" s="10">
        <v>6</v>
      </c>
    </row>
    <row r="7" spans="1:4" ht="12.75">
      <c r="A7">
        <v>1</v>
      </c>
      <c r="B7" s="12" t="s">
        <v>107</v>
      </c>
      <c r="C7" t="s">
        <v>11</v>
      </c>
      <c r="D7" s="13"/>
    </row>
    <row r="8" spans="1:4" ht="12.75">
      <c r="A8">
        <v>2</v>
      </c>
      <c r="B8" s="12" t="s">
        <v>108</v>
      </c>
      <c r="C8" t="s">
        <v>11</v>
      </c>
      <c r="D8" s="13"/>
    </row>
    <row r="9" spans="1:4" ht="12.75">
      <c r="A9">
        <v>3</v>
      </c>
      <c r="B9" s="12" t="s">
        <v>109</v>
      </c>
      <c r="C9" t="s">
        <v>11</v>
      </c>
      <c r="D9" s="13"/>
    </row>
    <row r="10" spans="1:4" ht="12.75">
      <c r="A10" s="3" t="s">
        <v>104</v>
      </c>
      <c r="B10" s="4" t="s">
        <v>105</v>
      </c>
      <c r="C10" s="3" t="s">
        <v>110</v>
      </c>
      <c r="D10" s="10">
        <v>10</v>
      </c>
    </row>
    <row r="11" spans="1:4" ht="12.75">
      <c r="A11">
        <v>1</v>
      </c>
      <c r="B11" s="12" t="s">
        <v>111</v>
      </c>
      <c r="C11" t="s">
        <v>11</v>
      </c>
      <c r="D11" s="13"/>
    </row>
    <row r="12" spans="1:8" ht="12.75">
      <c r="A12">
        <v>2</v>
      </c>
      <c r="B12" s="12" t="s">
        <v>112</v>
      </c>
      <c r="C12" t="s">
        <v>11</v>
      </c>
      <c r="D12" s="13"/>
      <c r="H12" s="17"/>
    </row>
    <row r="13" spans="1:4" ht="12.75">
      <c r="A13">
        <v>3</v>
      </c>
      <c r="B13" s="12" t="s">
        <v>113</v>
      </c>
      <c r="C13" t="s">
        <v>11</v>
      </c>
      <c r="D13" s="13"/>
    </row>
    <row r="14" spans="1:4" ht="12.75">
      <c r="A14">
        <v>3</v>
      </c>
      <c r="B14" s="12" t="s">
        <v>114</v>
      </c>
      <c r="C14" t="s">
        <v>11</v>
      </c>
      <c r="D14" s="13"/>
    </row>
    <row r="15" spans="1:4" ht="12.75">
      <c r="A15" s="3" t="s">
        <v>104</v>
      </c>
      <c r="B15" s="4" t="s">
        <v>105</v>
      </c>
      <c r="C15" s="3" t="s">
        <v>50</v>
      </c>
      <c r="D15" s="10">
        <v>14</v>
      </c>
    </row>
    <row r="16" spans="1:4" ht="12.75">
      <c r="A16">
        <v>1</v>
      </c>
      <c r="B16" s="12" t="s">
        <v>115</v>
      </c>
      <c r="C16" t="s">
        <v>11</v>
      </c>
      <c r="D16" s="13"/>
    </row>
    <row r="17" spans="1:4" ht="12.75">
      <c r="A17">
        <v>2</v>
      </c>
      <c r="B17" s="12" t="s">
        <v>116</v>
      </c>
      <c r="C17" t="s">
        <v>11</v>
      </c>
      <c r="D17" s="13"/>
    </row>
    <row r="18" spans="1:4" ht="12.75">
      <c r="A18">
        <v>3</v>
      </c>
      <c r="B18" s="12" t="s">
        <v>117</v>
      </c>
      <c r="C18" t="s">
        <v>11</v>
      </c>
      <c r="D18" s="13"/>
    </row>
    <row r="19" spans="1:4" ht="12.75">
      <c r="A19">
        <v>3</v>
      </c>
      <c r="B19" s="12" t="s">
        <v>118</v>
      </c>
      <c r="C19" t="s">
        <v>11</v>
      </c>
      <c r="D19" s="13"/>
    </row>
    <row r="20" spans="1:4" ht="12.75">
      <c r="A20" s="3" t="s">
        <v>104</v>
      </c>
      <c r="B20" s="4" t="s">
        <v>105</v>
      </c>
      <c r="C20" s="3" t="s">
        <v>9</v>
      </c>
      <c r="D20" s="10">
        <v>7</v>
      </c>
    </row>
    <row r="21" spans="1:4" ht="12.75">
      <c r="A21">
        <v>1</v>
      </c>
      <c r="B21" s="12" t="s">
        <v>55</v>
      </c>
      <c r="C21" t="s">
        <v>11</v>
      </c>
      <c r="D21" s="13"/>
    </row>
    <row r="22" spans="1:4" ht="12.75">
      <c r="A22">
        <v>2</v>
      </c>
      <c r="B22" s="12" t="s">
        <v>119</v>
      </c>
      <c r="C22" t="s">
        <v>11</v>
      </c>
      <c r="D22" s="13"/>
    </row>
    <row r="23" spans="1:4" ht="12.75">
      <c r="A23">
        <v>3</v>
      </c>
      <c r="B23" s="12" t="s">
        <v>120</v>
      </c>
      <c r="C23" t="s">
        <v>11</v>
      </c>
      <c r="D23" s="13"/>
    </row>
    <row r="24" spans="1:4" ht="12.75">
      <c r="A24" s="3" t="s">
        <v>104</v>
      </c>
      <c r="B24" s="4" t="s">
        <v>105</v>
      </c>
      <c r="C24" s="3" t="s">
        <v>13</v>
      </c>
      <c r="D24" s="10">
        <v>4</v>
      </c>
    </row>
    <row r="25" spans="1:4" ht="12.75">
      <c r="A25">
        <v>1</v>
      </c>
      <c r="B25" s="11" t="s">
        <v>121</v>
      </c>
      <c r="C25" t="s">
        <v>11</v>
      </c>
      <c r="D25" s="13"/>
    </row>
    <row r="26" spans="1:4" ht="12.75">
      <c r="A26">
        <v>2</v>
      </c>
      <c r="B26" s="11" t="s">
        <v>122</v>
      </c>
      <c r="C26" t="s">
        <v>11</v>
      </c>
      <c r="D26" s="13"/>
    </row>
    <row r="27" spans="1:4" ht="12.75">
      <c r="A27">
        <v>3</v>
      </c>
      <c r="B27" s="12" t="s">
        <v>123</v>
      </c>
      <c r="C27" t="s">
        <v>11</v>
      </c>
      <c r="D27" s="13"/>
    </row>
    <row r="28" spans="1:4" ht="12.75">
      <c r="A28" s="3" t="s">
        <v>104</v>
      </c>
      <c r="B28" s="4" t="s">
        <v>105</v>
      </c>
      <c r="C28" s="3" t="s">
        <v>124</v>
      </c>
      <c r="D28" s="10">
        <v>4</v>
      </c>
    </row>
    <row r="29" spans="1:4" ht="12.75">
      <c r="A29">
        <v>1</v>
      </c>
      <c r="B29" s="19" t="s">
        <v>125</v>
      </c>
      <c r="C29" t="s">
        <v>11</v>
      </c>
      <c r="D29" s="13"/>
    </row>
    <row r="30" spans="1:4" ht="12.75">
      <c r="A30" s="20">
        <v>2</v>
      </c>
      <c r="B30" s="21" t="s">
        <v>126</v>
      </c>
      <c r="C30" t="s">
        <v>11</v>
      </c>
      <c r="D30" s="13"/>
    </row>
    <row r="31" spans="1:4" ht="12.75">
      <c r="A31">
        <v>3</v>
      </c>
      <c r="B31" s="11" t="s">
        <v>127</v>
      </c>
      <c r="C31" t="s">
        <v>11</v>
      </c>
      <c r="D31" s="13"/>
    </row>
    <row r="32" spans="1:4" ht="12.75">
      <c r="A32" s="3" t="s">
        <v>104</v>
      </c>
      <c r="B32" s="4" t="s">
        <v>128</v>
      </c>
      <c r="C32" s="3" t="s">
        <v>50</v>
      </c>
      <c r="D32" s="10">
        <v>3</v>
      </c>
    </row>
    <row r="33" spans="1:4" ht="12.75">
      <c r="A33">
        <v>1</v>
      </c>
      <c r="B33" s="11" t="s">
        <v>129</v>
      </c>
      <c r="C33" t="s">
        <v>11</v>
      </c>
      <c r="D33" s="13"/>
    </row>
    <row r="34" spans="1:4" ht="12.75">
      <c r="A34" s="20">
        <v>2</v>
      </c>
      <c r="B34" s="11" t="s">
        <v>130</v>
      </c>
      <c r="C34" t="s">
        <v>11</v>
      </c>
      <c r="D34" s="13"/>
    </row>
    <row r="35" spans="1:4" ht="12.75">
      <c r="A35">
        <v>3</v>
      </c>
      <c r="B35" s="11" t="s">
        <v>131</v>
      </c>
      <c r="D35" s="13"/>
    </row>
    <row r="36" spans="3:4" ht="12.75">
      <c r="C36" t="s">
        <v>132</v>
      </c>
      <c r="D36" s="13">
        <f>SUM(D6:D35)</f>
        <v>48</v>
      </c>
    </row>
    <row r="37" spans="1:4" ht="12.75">
      <c r="A37" s="16" t="s">
        <v>45</v>
      </c>
      <c r="C37" t="s">
        <v>46</v>
      </c>
      <c r="D37" s="5"/>
    </row>
    <row r="38" ht="12.75">
      <c r="D38" s="5"/>
    </row>
    <row r="39" ht="12.75">
      <c r="D39" s="5"/>
    </row>
    <row r="40" ht="12.75">
      <c r="D40" s="5"/>
    </row>
    <row r="41" spans="1:4" ht="12.75">
      <c r="A41" s="16" t="s">
        <v>47</v>
      </c>
      <c r="D41" s="5"/>
    </row>
    <row r="63" spans="1:3" ht="12.75">
      <c r="A63" s="1" t="s">
        <v>0</v>
      </c>
      <c r="B63" s="2"/>
      <c r="C63" s="2"/>
    </row>
    <row r="64" spans="1:3" ht="12.75">
      <c r="A64" s="1" t="s">
        <v>1</v>
      </c>
      <c r="B64" s="2"/>
      <c r="C64" s="2"/>
    </row>
    <row r="65" spans="1:3" ht="12.75">
      <c r="A65" s="3" t="s">
        <v>2</v>
      </c>
      <c r="B65" s="4"/>
      <c r="C65" s="2"/>
    </row>
    <row r="66" ht="12.75">
      <c r="D66" s="5"/>
    </row>
    <row r="67" spans="1:6" ht="12.75">
      <c r="A67" s="6" t="s">
        <v>3</v>
      </c>
      <c r="B67" s="6" t="s">
        <v>4</v>
      </c>
      <c r="C67" s="6" t="s">
        <v>5</v>
      </c>
      <c r="D67" s="7" t="s">
        <v>6</v>
      </c>
      <c r="E67" s="6"/>
      <c r="F67" s="6"/>
    </row>
    <row r="68" spans="1:4" ht="12.75">
      <c r="A68" s="3" t="s">
        <v>104</v>
      </c>
      <c r="B68" s="4" t="s">
        <v>133</v>
      </c>
      <c r="C68" s="3" t="s">
        <v>50</v>
      </c>
      <c r="D68" s="17">
        <v>6</v>
      </c>
    </row>
    <row r="69" spans="1:3" ht="12.75">
      <c r="A69">
        <v>1</v>
      </c>
      <c r="B69" s="12" t="s">
        <v>134</v>
      </c>
      <c r="C69" t="s">
        <v>11</v>
      </c>
    </row>
    <row r="70" spans="1:3" ht="12.75">
      <c r="A70" s="20">
        <v>2</v>
      </c>
      <c r="B70" s="12" t="s">
        <v>135</v>
      </c>
      <c r="C70" t="s">
        <v>11</v>
      </c>
    </row>
    <row r="71" spans="1:3" ht="12.75">
      <c r="A71">
        <v>3</v>
      </c>
      <c r="B71" s="12" t="s">
        <v>51</v>
      </c>
      <c r="C71" t="s">
        <v>11</v>
      </c>
    </row>
    <row r="72" spans="1:4" ht="12.75">
      <c r="A72" s="3" t="s">
        <v>104</v>
      </c>
      <c r="B72" s="4" t="s">
        <v>133</v>
      </c>
      <c r="C72" s="3" t="s">
        <v>9</v>
      </c>
      <c r="D72" s="17">
        <v>4</v>
      </c>
    </row>
    <row r="73" spans="1:3" ht="12.75">
      <c r="A73">
        <v>1</v>
      </c>
      <c r="B73" s="12" t="s">
        <v>55</v>
      </c>
      <c r="C73" t="s">
        <v>11</v>
      </c>
    </row>
    <row r="74" spans="1:3" ht="12.75">
      <c r="A74" s="20">
        <v>2</v>
      </c>
      <c r="B74" s="11" t="s">
        <v>136</v>
      </c>
      <c r="C74" t="s">
        <v>11</v>
      </c>
    </row>
    <row r="75" spans="1:8" ht="12.75">
      <c r="A75">
        <v>3</v>
      </c>
      <c r="B75" s="11" t="s">
        <v>137</v>
      </c>
      <c r="C75" t="s">
        <v>11</v>
      </c>
      <c r="H75" s="17"/>
    </row>
    <row r="76" spans="1:4" ht="12.75">
      <c r="A76" s="3" t="s">
        <v>104</v>
      </c>
      <c r="B76" s="4" t="s">
        <v>133</v>
      </c>
      <c r="C76" s="3" t="s">
        <v>13</v>
      </c>
      <c r="D76" s="17">
        <v>11</v>
      </c>
    </row>
    <row r="77" spans="1:3" ht="12.75">
      <c r="A77">
        <v>1</v>
      </c>
      <c r="B77" s="12" t="s">
        <v>60</v>
      </c>
      <c r="C77" t="s">
        <v>11</v>
      </c>
    </row>
    <row r="78" spans="1:3" ht="12.75">
      <c r="A78" s="20">
        <v>2</v>
      </c>
      <c r="B78" s="12" t="s">
        <v>138</v>
      </c>
      <c r="C78" t="s">
        <v>11</v>
      </c>
    </row>
    <row r="79" spans="1:3" ht="12.75">
      <c r="A79">
        <v>3</v>
      </c>
      <c r="B79" s="12" t="s">
        <v>139</v>
      </c>
      <c r="C79" t="s">
        <v>11</v>
      </c>
    </row>
    <row r="80" spans="1:3" ht="12.75">
      <c r="A80" s="20">
        <v>3</v>
      </c>
      <c r="B80" s="12" t="s">
        <v>140</v>
      </c>
      <c r="C80" t="s">
        <v>11</v>
      </c>
    </row>
    <row r="81" spans="1:4" ht="12.75">
      <c r="A81" s="3" t="s">
        <v>104</v>
      </c>
      <c r="B81" s="4" t="s">
        <v>133</v>
      </c>
      <c r="C81" s="3" t="s">
        <v>17</v>
      </c>
      <c r="D81" s="17">
        <v>8</v>
      </c>
    </row>
    <row r="82" spans="1:3" ht="12.75">
      <c r="A82" s="20">
        <v>1</v>
      </c>
      <c r="B82" s="12" t="s">
        <v>141</v>
      </c>
      <c r="C82" t="s">
        <v>11</v>
      </c>
    </row>
    <row r="83" spans="1:3" ht="12.75">
      <c r="A83" s="20">
        <v>2</v>
      </c>
      <c r="B83" s="12" t="s">
        <v>142</v>
      </c>
      <c r="C83" t="s">
        <v>11</v>
      </c>
    </row>
    <row r="84" spans="1:3" ht="12.75">
      <c r="A84" s="20">
        <v>3</v>
      </c>
      <c r="B84" s="12" t="s">
        <v>143</v>
      </c>
      <c r="C84" t="s">
        <v>11</v>
      </c>
    </row>
    <row r="85" spans="1:4" ht="12.75">
      <c r="A85" s="3" t="s">
        <v>104</v>
      </c>
      <c r="B85" s="4" t="s">
        <v>133</v>
      </c>
      <c r="C85" s="3" t="s">
        <v>22</v>
      </c>
      <c r="D85" s="17">
        <v>3</v>
      </c>
    </row>
    <row r="86" spans="1:3" ht="12.75">
      <c r="A86" s="20">
        <v>1</v>
      </c>
      <c r="B86" s="11" t="s">
        <v>67</v>
      </c>
      <c r="C86" t="s">
        <v>11</v>
      </c>
    </row>
    <row r="87" spans="1:3" ht="12.75">
      <c r="A87" s="20">
        <v>2</v>
      </c>
      <c r="B87" s="11" t="s">
        <v>144</v>
      </c>
      <c r="C87" t="s">
        <v>11</v>
      </c>
    </row>
    <row r="88" spans="1:3" ht="12.75">
      <c r="A88" s="20">
        <v>3</v>
      </c>
      <c r="B88" s="11" t="s">
        <v>145</v>
      </c>
      <c r="C88" t="s">
        <v>11</v>
      </c>
    </row>
    <row r="89" spans="1:4" ht="12.75">
      <c r="A89" s="3" t="s">
        <v>104</v>
      </c>
      <c r="B89" s="4" t="s">
        <v>133</v>
      </c>
      <c r="C89" s="3" t="s">
        <v>27</v>
      </c>
      <c r="D89" s="17">
        <v>2</v>
      </c>
    </row>
    <row r="90" spans="1:3" ht="12.75">
      <c r="A90" s="20">
        <v>1</v>
      </c>
      <c r="B90" s="22" t="s">
        <v>146</v>
      </c>
      <c r="C90" t="s">
        <v>11</v>
      </c>
    </row>
    <row r="91" spans="1:2" ht="12.75">
      <c r="A91" s="20">
        <v>2</v>
      </c>
      <c r="B91" s="12" t="s">
        <v>147</v>
      </c>
    </row>
    <row r="92" spans="1:4" ht="12.75">
      <c r="A92" s="3" t="s">
        <v>104</v>
      </c>
      <c r="B92" s="4" t="s">
        <v>133</v>
      </c>
      <c r="C92" s="3" t="s">
        <v>148</v>
      </c>
      <c r="D92" s="17">
        <v>3</v>
      </c>
    </row>
    <row r="93" spans="1:3" ht="12.75">
      <c r="A93" s="20">
        <v>1</v>
      </c>
      <c r="B93" s="11" t="s">
        <v>149</v>
      </c>
      <c r="C93" t="s">
        <v>11</v>
      </c>
    </row>
    <row r="94" spans="1:3" ht="12.75">
      <c r="A94" s="20">
        <v>2</v>
      </c>
      <c r="B94" s="11" t="s">
        <v>71</v>
      </c>
      <c r="C94" t="s">
        <v>11</v>
      </c>
    </row>
    <row r="95" spans="1:3" ht="12.75">
      <c r="A95" s="20">
        <v>3</v>
      </c>
      <c r="B95" s="11" t="s">
        <v>72</v>
      </c>
      <c r="C95" t="s">
        <v>11</v>
      </c>
    </row>
    <row r="96" spans="1:4" ht="12.75">
      <c r="A96" s="3" t="s">
        <v>104</v>
      </c>
      <c r="B96" s="4" t="s">
        <v>150</v>
      </c>
      <c r="C96" s="3" t="s">
        <v>13</v>
      </c>
      <c r="D96" s="17">
        <v>2</v>
      </c>
    </row>
    <row r="97" spans="1:3" ht="12.75">
      <c r="A97" s="20">
        <v>1</v>
      </c>
      <c r="B97" s="12" t="s">
        <v>151</v>
      </c>
      <c r="C97" t="s">
        <v>11</v>
      </c>
    </row>
    <row r="98" spans="1:2" ht="12.75">
      <c r="A98" s="20">
        <v>2</v>
      </c>
      <c r="B98" s="12" t="s">
        <v>152</v>
      </c>
    </row>
    <row r="99" spans="1:4" ht="12.75">
      <c r="A99" s="3" t="s">
        <v>104</v>
      </c>
      <c r="B99" s="4" t="s">
        <v>150</v>
      </c>
      <c r="C99" s="3" t="s">
        <v>153</v>
      </c>
      <c r="D99" s="17">
        <v>3</v>
      </c>
    </row>
    <row r="100" spans="1:3" ht="12.75">
      <c r="A100" s="20">
        <v>1</v>
      </c>
      <c r="B100" s="11" t="s">
        <v>77</v>
      </c>
      <c r="C100" t="s">
        <v>11</v>
      </c>
    </row>
    <row r="101" spans="1:3" ht="12.75">
      <c r="A101" s="20">
        <v>2</v>
      </c>
      <c r="B101" s="11" t="s">
        <v>78</v>
      </c>
      <c r="C101" t="s">
        <v>11</v>
      </c>
    </row>
    <row r="102" spans="1:3" ht="12.75">
      <c r="A102" s="20">
        <v>3</v>
      </c>
      <c r="B102" s="11" t="s">
        <v>154</v>
      </c>
      <c r="C102" t="s">
        <v>11</v>
      </c>
    </row>
    <row r="103" spans="3:4" ht="12.75">
      <c r="C103" t="s">
        <v>132</v>
      </c>
      <c r="D103">
        <f>SUM(D68:D102)</f>
        <v>42</v>
      </c>
    </row>
    <row r="104" spans="1:4" ht="12.75">
      <c r="A104" s="16" t="s">
        <v>45</v>
      </c>
      <c r="C104" t="s">
        <v>46</v>
      </c>
      <c r="D104" s="5"/>
    </row>
    <row r="105" ht="12.75">
      <c r="D105" s="5"/>
    </row>
    <row r="106" ht="12.75">
      <c r="D106" s="5"/>
    </row>
    <row r="107" ht="12.75">
      <c r="D107" s="5"/>
    </row>
    <row r="108" spans="1:4" ht="12.75">
      <c r="A108" s="16" t="s">
        <v>47</v>
      </c>
      <c r="D108" s="5"/>
    </row>
    <row r="125" spans="1:3" ht="12.75">
      <c r="A125" s="1" t="s">
        <v>0</v>
      </c>
      <c r="B125" s="2"/>
      <c r="C125" s="2"/>
    </row>
    <row r="126" spans="1:3" ht="12.75">
      <c r="A126" s="1" t="s">
        <v>1</v>
      </c>
      <c r="B126" s="2"/>
      <c r="C126" s="2"/>
    </row>
    <row r="127" spans="1:3" ht="12.75">
      <c r="A127" s="3" t="s">
        <v>2</v>
      </c>
      <c r="B127" s="4"/>
      <c r="C127" s="2"/>
    </row>
    <row r="128" ht="12.75">
      <c r="D128" s="5"/>
    </row>
    <row r="129" spans="1:6" ht="12.75">
      <c r="A129" s="6" t="s">
        <v>3</v>
      </c>
      <c r="B129" s="6" t="s">
        <v>4</v>
      </c>
      <c r="C129" s="6" t="s">
        <v>5</v>
      </c>
      <c r="D129" s="7" t="s">
        <v>6</v>
      </c>
      <c r="E129" s="6"/>
      <c r="F129" s="6"/>
    </row>
    <row r="130" spans="1:4" ht="12.75">
      <c r="A130" s="3" t="s">
        <v>104</v>
      </c>
      <c r="B130" s="4" t="s">
        <v>155</v>
      </c>
      <c r="C130" s="3" t="s">
        <v>9</v>
      </c>
      <c r="D130" s="10">
        <v>2</v>
      </c>
    </row>
    <row r="131" spans="1:4" ht="12.75">
      <c r="A131" s="20">
        <v>1</v>
      </c>
      <c r="B131" s="11" t="s">
        <v>12</v>
      </c>
      <c r="C131" t="s">
        <v>11</v>
      </c>
      <c r="D131" s="13"/>
    </row>
    <row r="132" spans="1:4" ht="12.75">
      <c r="A132" s="20">
        <v>2</v>
      </c>
      <c r="B132" s="11" t="s">
        <v>156</v>
      </c>
      <c r="C132" t="s">
        <v>11</v>
      </c>
      <c r="D132" s="13"/>
    </row>
    <row r="133" spans="1:4" ht="12.75">
      <c r="A133" s="3" t="s">
        <v>104</v>
      </c>
      <c r="B133" s="4" t="s">
        <v>155</v>
      </c>
      <c r="C133" s="3" t="s">
        <v>13</v>
      </c>
      <c r="D133" s="10">
        <v>5</v>
      </c>
    </row>
    <row r="134" spans="1:4" ht="12.75">
      <c r="A134" s="20">
        <v>1</v>
      </c>
      <c r="B134" s="12" t="s">
        <v>14</v>
      </c>
      <c r="C134" t="s">
        <v>11</v>
      </c>
      <c r="D134" s="13"/>
    </row>
    <row r="135" spans="1:4" ht="12.75">
      <c r="A135" s="20">
        <v>2</v>
      </c>
      <c r="B135" s="12" t="s">
        <v>157</v>
      </c>
      <c r="C135" t="s">
        <v>11</v>
      </c>
      <c r="D135" s="13"/>
    </row>
    <row r="136" spans="1:4" ht="12.75">
      <c r="A136" s="20">
        <v>3</v>
      </c>
      <c r="B136" s="12" t="s">
        <v>158</v>
      </c>
      <c r="C136" t="s">
        <v>11</v>
      </c>
      <c r="D136" s="13"/>
    </row>
    <row r="137" spans="1:8" ht="12.75">
      <c r="A137" s="3" t="s">
        <v>104</v>
      </c>
      <c r="B137" s="4" t="s">
        <v>155</v>
      </c>
      <c r="C137" s="3" t="s">
        <v>17</v>
      </c>
      <c r="D137" s="10">
        <v>14</v>
      </c>
      <c r="H137" s="17"/>
    </row>
    <row r="138" spans="1:4" ht="12.75">
      <c r="A138" s="20">
        <v>1</v>
      </c>
      <c r="B138" s="12" t="s">
        <v>18</v>
      </c>
      <c r="C138" t="s">
        <v>11</v>
      </c>
      <c r="D138" s="13"/>
    </row>
    <row r="139" spans="1:4" ht="12.75">
      <c r="A139" s="20">
        <v>2</v>
      </c>
      <c r="B139" s="12" t="s">
        <v>159</v>
      </c>
      <c r="C139" t="s">
        <v>11</v>
      </c>
      <c r="D139" s="13"/>
    </row>
    <row r="140" spans="1:4" ht="12.75">
      <c r="A140" s="20">
        <v>3</v>
      </c>
      <c r="B140" s="12" t="s">
        <v>160</v>
      </c>
      <c r="C140" t="s">
        <v>11</v>
      </c>
      <c r="D140" s="13"/>
    </row>
    <row r="141" spans="1:4" ht="12.75">
      <c r="A141" s="20">
        <v>3</v>
      </c>
      <c r="B141" s="12" t="s">
        <v>21</v>
      </c>
      <c r="C141" t="s">
        <v>11</v>
      </c>
      <c r="D141" s="13"/>
    </row>
    <row r="142" spans="1:4" ht="12.75">
      <c r="A142" s="3" t="s">
        <v>104</v>
      </c>
      <c r="B142" s="4" t="s">
        <v>155</v>
      </c>
      <c r="C142" s="3" t="s">
        <v>22</v>
      </c>
      <c r="D142" s="10">
        <v>12</v>
      </c>
    </row>
    <row r="143" spans="1:4" ht="12.75">
      <c r="A143" s="20">
        <v>1</v>
      </c>
      <c r="B143" s="12" t="s">
        <v>161</v>
      </c>
      <c r="C143" t="s">
        <v>11</v>
      </c>
      <c r="D143" s="13"/>
    </row>
    <row r="144" spans="1:4" ht="12.75">
      <c r="A144" s="20">
        <v>2</v>
      </c>
      <c r="B144" s="12" t="s">
        <v>162</v>
      </c>
      <c r="C144" t="s">
        <v>11</v>
      </c>
      <c r="D144" s="13"/>
    </row>
    <row r="145" spans="1:4" ht="12.75">
      <c r="A145" s="20">
        <v>3</v>
      </c>
      <c r="B145" s="12" t="s">
        <v>25</v>
      </c>
      <c r="C145" t="s">
        <v>11</v>
      </c>
      <c r="D145" s="13"/>
    </row>
    <row r="146" spans="1:4" ht="12.75">
      <c r="A146" s="20">
        <v>3</v>
      </c>
      <c r="B146" s="12" t="s">
        <v>26</v>
      </c>
      <c r="C146" t="s">
        <v>11</v>
      </c>
      <c r="D146" s="13"/>
    </row>
    <row r="147" spans="1:4" ht="12.75">
      <c r="A147" s="3" t="s">
        <v>104</v>
      </c>
      <c r="B147" s="4" t="s">
        <v>155</v>
      </c>
      <c r="C147" s="3" t="s">
        <v>27</v>
      </c>
      <c r="D147" s="10">
        <v>6</v>
      </c>
    </row>
    <row r="148" spans="1:4" ht="12.75">
      <c r="A148" s="20">
        <v>1</v>
      </c>
      <c r="B148" s="12" t="s">
        <v>163</v>
      </c>
      <c r="C148" t="s">
        <v>11</v>
      </c>
      <c r="D148" s="13"/>
    </row>
    <row r="149" spans="1:4" ht="12.75">
      <c r="A149" s="20">
        <v>2</v>
      </c>
      <c r="B149" s="12" t="s">
        <v>164</v>
      </c>
      <c r="C149" t="s">
        <v>11</v>
      </c>
      <c r="D149" s="13"/>
    </row>
    <row r="150" spans="1:4" ht="12.75">
      <c r="A150" s="20">
        <v>3</v>
      </c>
      <c r="B150" s="12" t="s">
        <v>165</v>
      </c>
      <c r="C150" t="s">
        <v>11</v>
      </c>
      <c r="D150" s="13"/>
    </row>
    <row r="151" spans="1:4" ht="12.75">
      <c r="A151" s="3" t="s">
        <v>104</v>
      </c>
      <c r="B151" s="4" t="s">
        <v>155</v>
      </c>
      <c r="C151" s="3" t="s">
        <v>32</v>
      </c>
      <c r="D151" s="10">
        <v>8</v>
      </c>
    </row>
    <row r="152" spans="1:4" ht="12.75">
      <c r="A152" s="20">
        <v>1</v>
      </c>
      <c r="B152" s="12" t="s">
        <v>33</v>
      </c>
      <c r="C152" t="s">
        <v>11</v>
      </c>
      <c r="D152" s="13"/>
    </row>
    <row r="153" spans="1:4" ht="12.75">
      <c r="A153" s="20">
        <v>2</v>
      </c>
      <c r="B153" s="12" t="s">
        <v>166</v>
      </c>
      <c r="C153" t="s">
        <v>11</v>
      </c>
      <c r="D153" s="13"/>
    </row>
    <row r="154" spans="1:4" ht="12.75">
      <c r="A154" s="20">
        <v>3</v>
      </c>
      <c r="B154" s="12" t="s">
        <v>34</v>
      </c>
      <c r="C154" t="s">
        <v>11</v>
      </c>
      <c r="D154" s="13"/>
    </row>
    <row r="155" spans="1:4" ht="12.75">
      <c r="A155" s="20">
        <v>3</v>
      </c>
      <c r="B155" s="12" t="s">
        <v>167</v>
      </c>
      <c r="C155" t="s">
        <v>11</v>
      </c>
      <c r="D155" s="13"/>
    </row>
    <row r="156" spans="1:4" ht="12.75">
      <c r="A156" s="3" t="s">
        <v>104</v>
      </c>
      <c r="B156" s="4" t="s">
        <v>155</v>
      </c>
      <c r="C156" s="3" t="s">
        <v>37</v>
      </c>
      <c r="D156" s="10">
        <v>4</v>
      </c>
    </row>
    <row r="157" spans="1:4" ht="12.75">
      <c r="A157" s="20">
        <v>1</v>
      </c>
      <c r="B157" s="12" t="s">
        <v>168</v>
      </c>
      <c r="C157" t="s">
        <v>11</v>
      </c>
      <c r="D157" s="13"/>
    </row>
    <row r="158" spans="1:4" ht="12.75">
      <c r="A158" s="20">
        <v>2</v>
      </c>
      <c r="B158" s="21" t="s">
        <v>169</v>
      </c>
      <c r="C158" t="s">
        <v>11</v>
      </c>
      <c r="D158" s="13"/>
    </row>
    <row r="159" spans="1:4" ht="12.75">
      <c r="A159" s="20">
        <v>3</v>
      </c>
      <c r="B159" s="11" t="s">
        <v>170</v>
      </c>
      <c r="C159" t="s">
        <v>11</v>
      </c>
      <c r="D159" s="13"/>
    </row>
    <row r="160" spans="1:4" ht="12.75">
      <c r="A160" s="3" t="s">
        <v>104</v>
      </c>
      <c r="B160" s="4" t="s">
        <v>171</v>
      </c>
      <c r="C160" s="3" t="s">
        <v>17</v>
      </c>
      <c r="D160" s="10">
        <v>3</v>
      </c>
    </row>
    <row r="161" spans="1:4" ht="12.75">
      <c r="A161" s="20">
        <v>1</v>
      </c>
      <c r="B161" s="11" t="s">
        <v>172</v>
      </c>
      <c r="C161" t="s">
        <v>11</v>
      </c>
      <c r="D161" s="13"/>
    </row>
    <row r="162" spans="1:4" ht="12.75">
      <c r="A162" s="20">
        <v>2</v>
      </c>
      <c r="B162" s="11" t="s">
        <v>173</v>
      </c>
      <c r="C162" t="s">
        <v>11</v>
      </c>
      <c r="D162" s="13"/>
    </row>
    <row r="163" spans="1:4" ht="12.75">
      <c r="A163" s="20">
        <v>3</v>
      </c>
      <c r="B163" s="12" t="s">
        <v>174</v>
      </c>
      <c r="C163" t="s">
        <v>11</v>
      </c>
      <c r="D163" s="13"/>
    </row>
    <row r="164" spans="3:4" ht="12.75">
      <c r="C164" t="s">
        <v>132</v>
      </c>
      <c r="D164" s="13">
        <f>SUM(D130:D163)</f>
        <v>54</v>
      </c>
    </row>
    <row r="165" spans="1:4" ht="12.75">
      <c r="A165" s="16" t="s">
        <v>45</v>
      </c>
      <c r="B165" s="14"/>
      <c r="C165" t="s">
        <v>46</v>
      </c>
      <c r="D165" s="5"/>
    </row>
    <row r="166" ht="12.75">
      <c r="D166" s="5"/>
    </row>
    <row r="167" ht="12.75">
      <c r="D167" s="5"/>
    </row>
    <row r="168" ht="12.75">
      <c r="D168" s="5"/>
    </row>
    <row r="169" spans="1:4" ht="12.75">
      <c r="A169" s="16" t="s">
        <v>47</v>
      </c>
      <c r="D169" s="5"/>
    </row>
    <row r="187" spans="1:3" ht="12.75">
      <c r="A187" s="1" t="s">
        <v>0</v>
      </c>
      <c r="B187" s="2"/>
      <c r="C187" s="2"/>
    </row>
    <row r="188" spans="1:3" ht="12.75">
      <c r="A188" s="1" t="s">
        <v>1</v>
      </c>
      <c r="B188" s="2"/>
      <c r="C188" s="2"/>
    </row>
    <row r="189" spans="1:3" ht="12.75">
      <c r="A189" s="3" t="s">
        <v>2</v>
      </c>
      <c r="B189" s="4"/>
      <c r="C189" s="2"/>
    </row>
    <row r="190" ht="12.75">
      <c r="D190" s="5"/>
    </row>
    <row r="191" spans="1:6" ht="12.75">
      <c r="A191" s="6" t="s">
        <v>3</v>
      </c>
      <c r="B191" s="6" t="s">
        <v>4</v>
      </c>
      <c r="C191" s="6" t="s">
        <v>5</v>
      </c>
      <c r="D191" s="7" t="s">
        <v>6</v>
      </c>
      <c r="E191" s="6"/>
      <c r="F191" s="6"/>
    </row>
    <row r="192" spans="1:4" ht="12.75">
      <c r="A192" s="3" t="s">
        <v>104</v>
      </c>
      <c r="B192" s="8" t="s">
        <v>175</v>
      </c>
      <c r="C192" s="3" t="s">
        <v>17</v>
      </c>
      <c r="D192" s="10">
        <v>3</v>
      </c>
    </row>
    <row r="193" spans="1:4" ht="12.75">
      <c r="A193" s="20">
        <v>1</v>
      </c>
      <c r="B193" s="19" t="s">
        <v>85</v>
      </c>
      <c r="C193" t="s">
        <v>11</v>
      </c>
      <c r="D193" s="13"/>
    </row>
    <row r="194" spans="1:4" ht="12.75">
      <c r="A194" s="20">
        <v>2</v>
      </c>
      <c r="B194" s="12" t="s">
        <v>176</v>
      </c>
      <c r="C194" t="s">
        <v>11</v>
      </c>
      <c r="D194" s="13"/>
    </row>
    <row r="195" spans="1:4" ht="12.75">
      <c r="A195" s="20">
        <v>3</v>
      </c>
      <c r="B195" s="12" t="s">
        <v>83</v>
      </c>
      <c r="D195" s="13"/>
    </row>
    <row r="196" spans="1:4" ht="12.75">
      <c r="A196" s="3" t="s">
        <v>104</v>
      </c>
      <c r="B196" s="8" t="s">
        <v>175</v>
      </c>
      <c r="C196" s="3" t="s">
        <v>22</v>
      </c>
      <c r="D196" s="10">
        <v>7</v>
      </c>
    </row>
    <row r="197" spans="1:4" ht="12.75">
      <c r="A197" s="20">
        <v>1</v>
      </c>
      <c r="B197" s="19" t="s">
        <v>177</v>
      </c>
      <c r="C197" t="s">
        <v>11</v>
      </c>
      <c r="D197" s="13"/>
    </row>
    <row r="198" spans="1:4" ht="12.75">
      <c r="A198" s="20">
        <v>2</v>
      </c>
      <c r="B198" s="11" t="s">
        <v>178</v>
      </c>
      <c r="C198" t="s">
        <v>11</v>
      </c>
      <c r="D198" s="13"/>
    </row>
    <row r="199" spans="1:8" ht="12.75">
      <c r="A199" s="20">
        <v>3</v>
      </c>
      <c r="B199" s="12" t="s">
        <v>87</v>
      </c>
      <c r="C199" t="s">
        <v>11</v>
      </c>
      <c r="D199" s="13"/>
      <c r="H199" s="17"/>
    </row>
    <row r="200" spans="1:4" ht="12.75">
      <c r="A200" s="3" t="s">
        <v>104</v>
      </c>
      <c r="B200" s="8" t="s">
        <v>175</v>
      </c>
      <c r="C200" s="3" t="s">
        <v>27</v>
      </c>
      <c r="D200" s="10">
        <v>5</v>
      </c>
    </row>
    <row r="201" spans="1:4" ht="12.75">
      <c r="A201" s="20">
        <v>1</v>
      </c>
      <c r="B201" s="11" t="s">
        <v>179</v>
      </c>
      <c r="C201" t="s">
        <v>11</v>
      </c>
      <c r="D201" s="13"/>
    </row>
    <row r="202" spans="1:4" ht="12.75">
      <c r="A202" s="20">
        <v>2</v>
      </c>
      <c r="B202" s="11" t="s">
        <v>89</v>
      </c>
      <c r="C202" t="s">
        <v>11</v>
      </c>
      <c r="D202" s="13"/>
    </row>
    <row r="203" spans="1:4" ht="12.75">
      <c r="A203" s="20">
        <v>3</v>
      </c>
      <c r="B203" s="12" t="s">
        <v>180</v>
      </c>
      <c r="C203" t="s">
        <v>11</v>
      </c>
      <c r="D203" s="13"/>
    </row>
    <row r="204" spans="1:4" ht="12.75">
      <c r="A204" s="3" t="s">
        <v>104</v>
      </c>
      <c r="B204" s="8" t="s">
        <v>175</v>
      </c>
      <c r="C204" s="3" t="s">
        <v>32</v>
      </c>
      <c r="D204" s="10">
        <v>4</v>
      </c>
    </row>
    <row r="205" spans="1:4" ht="12.75">
      <c r="A205" s="20">
        <v>1</v>
      </c>
      <c r="B205" s="21" t="s">
        <v>93</v>
      </c>
      <c r="C205" t="s">
        <v>11</v>
      </c>
      <c r="D205" s="13"/>
    </row>
    <row r="206" spans="1:4" ht="12.75">
      <c r="A206" s="20">
        <v>2</v>
      </c>
      <c r="B206" s="11" t="s">
        <v>181</v>
      </c>
      <c r="C206" t="s">
        <v>11</v>
      </c>
      <c r="D206" s="13"/>
    </row>
    <row r="207" spans="1:4" ht="12.75">
      <c r="A207" s="20">
        <v>3</v>
      </c>
      <c r="B207" s="11" t="s">
        <v>97</v>
      </c>
      <c r="C207" t="s">
        <v>11</v>
      </c>
      <c r="D207" s="13"/>
    </row>
    <row r="208" spans="1:4" ht="12.75">
      <c r="A208" s="3" t="s">
        <v>104</v>
      </c>
      <c r="B208" s="8" t="s">
        <v>175</v>
      </c>
      <c r="C208" s="3" t="s">
        <v>37</v>
      </c>
      <c r="D208" s="10">
        <v>2</v>
      </c>
    </row>
    <row r="209" spans="1:4" ht="12.75">
      <c r="A209" s="20">
        <v>1</v>
      </c>
      <c r="B209" s="12" t="s">
        <v>96</v>
      </c>
      <c r="C209" t="s">
        <v>11</v>
      </c>
      <c r="D209" s="13"/>
    </row>
    <row r="210" spans="1:4" ht="12.75">
      <c r="A210" s="20">
        <v>2</v>
      </c>
      <c r="B210" s="12" t="s">
        <v>182</v>
      </c>
      <c r="C210" t="s">
        <v>11</v>
      </c>
      <c r="D210" s="13"/>
    </row>
    <row r="211" spans="1:4" ht="12.75">
      <c r="A211" s="3" t="s">
        <v>104</v>
      </c>
      <c r="B211" s="8" t="s">
        <v>175</v>
      </c>
      <c r="C211" s="3" t="s">
        <v>183</v>
      </c>
      <c r="D211" s="10">
        <v>1</v>
      </c>
    </row>
    <row r="212" spans="1:4" ht="12.75">
      <c r="A212" s="20">
        <v>1</v>
      </c>
      <c r="B212" s="12" t="s">
        <v>101</v>
      </c>
      <c r="C212" t="s">
        <v>11</v>
      </c>
      <c r="D212" s="13"/>
    </row>
    <row r="213" spans="1:4" ht="12.75">
      <c r="A213" s="3" t="s">
        <v>104</v>
      </c>
      <c r="B213" s="8" t="s">
        <v>175</v>
      </c>
      <c r="C213" s="3" t="s">
        <v>100</v>
      </c>
      <c r="D213" s="10">
        <v>1</v>
      </c>
    </row>
    <row r="214" spans="1:4" ht="12.75">
      <c r="A214" s="20">
        <v>1</v>
      </c>
      <c r="B214" s="12" t="s">
        <v>99</v>
      </c>
      <c r="D214" s="13"/>
    </row>
    <row r="215" spans="1:4" ht="12.75">
      <c r="A215" s="3" t="s">
        <v>104</v>
      </c>
      <c r="B215" s="8" t="s">
        <v>184</v>
      </c>
      <c r="C215" s="3" t="s">
        <v>13</v>
      </c>
      <c r="D215" s="10">
        <v>3</v>
      </c>
    </row>
    <row r="216" spans="1:4" ht="12.75">
      <c r="A216">
        <v>1</v>
      </c>
      <c r="B216" s="11" t="s">
        <v>185</v>
      </c>
      <c r="C216" t="s">
        <v>11</v>
      </c>
      <c r="D216" s="13"/>
    </row>
    <row r="217" spans="1:4" ht="12.75">
      <c r="A217" s="20">
        <v>2</v>
      </c>
      <c r="B217" s="11" t="s">
        <v>186</v>
      </c>
      <c r="C217" t="s">
        <v>11</v>
      </c>
      <c r="D217" s="13"/>
    </row>
    <row r="218" spans="1:4" ht="12.75">
      <c r="A218" s="20">
        <v>3</v>
      </c>
      <c r="B218" s="11" t="s">
        <v>187</v>
      </c>
      <c r="D218" s="13"/>
    </row>
    <row r="219" spans="1:4" ht="12.75">
      <c r="A219" s="3" t="s">
        <v>104</v>
      </c>
      <c r="B219" s="8" t="s">
        <v>184</v>
      </c>
      <c r="C219" s="3" t="s">
        <v>148</v>
      </c>
      <c r="D219" s="10">
        <v>2</v>
      </c>
    </row>
    <row r="220" spans="1:4" ht="12.75">
      <c r="A220">
        <v>1</v>
      </c>
      <c r="B220" s="12" t="s">
        <v>188</v>
      </c>
      <c r="C220" t="s">
        <v>11</v>
      </c>
      <c r="D220" s="13"/>
    </row>
    <row r="221" spans="1:4" ht="12.75">
      <c r="A221">
        <v>2</v>
      </c>
      <c r="B221" s="12" t="s">
        <v>189</v>
      </c>
      <c r="D221" s="13"/>
    </row>
    <row r="222" spans="3:4" ht="12.75">
      <c r="C222" t="s">
        <v>132</v>
      </c>
      <c r="D222" s="13">
        <f>SUM(D192:D221)</f>
        <v>28</v>
      </c>
    </row>
    <row r="223" spans="3:4" ht="12.75">
      <c r="C223" s="23" t="s">
        <v>190</v>
      </c>
      <c r="D223" s="15">
        <f>D36+D103+D164+D222</f>
        <v>172</v>
      </c>
    </row>
    <row r="225" spans="1:4" ht="12.75">
      <c r="A225" s="16" t="s">
        <v>45</v>
      </c>
      <c r="B225" s="14"/>
      <c r="C225" t="s">
        <v>46</v>
      </c>
      <c r="D225" s="5"/>
    </row>
    <row r="226" ht="12.75">
      <c r="D226" s="5"/>
    </row>
    <row r="227" ht="12.75">
      <c r="D227" s="5"/>
    </row>
    <row r="228" ht="12.75">
      <c r="D228" s="5"/>
    </row>
    <row r="229" spans="1:4" ht="12.75">
      <c r="A229" s="16" t="s">
        <v>47</v>
      </c>
      <c r="D229" s="5"/>
    </row>
  </sheetData>
  <sheetProtection password="CA47" sheet="1" objects="1" scenarios="1"/>
  <printOptions/>
  <pageMargins left="0.49" right="0.22" top="0.52" bottom="0.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00">
      <selection activeCell="F59" sqref="F59"/>
    </sheetView>
  </sheetViews>
  <sheetFormatPr defaultColWidth="9.00390625" defaultRowHeight="12.75"/>
  <cols>
    <col min="1" max="1" width="14.25390625" style="0" customWidth="1"/>
    <col min="2" max="2" width="33.875" style="0" customWidth="1"/>
    <col min="3" max="3" width="12.125" style="0" customWidth="1"/>
    <col min="5" max="5" width="7.25390625" style="0" customWidth="1"/>
  </cols>
  <sheetData>
    <row r="1" spans="1:3" ht="12" customHeight="1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2.75">
      <c r="A3" s="3" t="s">
        <v>2</v>
      </c>
      <c r="B3" s="4"/>
      <c r="C3" s="2"/>
    </row>
    <row r="4" ht="12.75">
      <c r="D4" s="5"/>
    </row>
    <row r="5" spans="1:6" ht="12.75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</row>
    <row r="6" spans="1:4" ht="12.75">
      <c r="A6" s="14" t="s">
        <v>191</v>
      </c>
      <c r="B6" s="24" t="s">
        <v>192</v>
      </c>
      <c r="C6" s="9" t="s">
        <v>193</v>
      </c>
      <c r="D6" s="10">
        <v>11</v>
      </c>
    </row>
    <row r="7" spans="1:4" ht="12.75">
      <c r="A7">
        <v>1</v>
      </c>
      <c r="B7" s="25" t="s">
        <v>194</v>
      </c>
      <c r="C7" t="s">
        <v>11</v>
      </c>
      <c r="D7" s="13"/>
    </row>
    <row r="8" spans="1:4" ht="12.75">
      <c r="A8">
        <v>2</v>
      </c>
      <c r="B8" s="25" t="s">
        <v>195</v>
      </c>
      <c r="C8" t="s">
        <v>11</v>
      </c>
      <c r="D8" s="13"/>
    </row>
    <row r="9" spans="1:7" ht="12.75">
      <c r="A9">
        <v>3</v>
      </c>
      <c r="B9" s="25" t="s">
        <v>196</v>
      </c>
      <c r="C9" t="s">
        <v>11</v>
      </c>
      <c r="D9" s="13"/>
      <c r="G9" s="17"/>
    </row>
    <row r="10" spans="1:4" ht="12.75">
      <c r="A10">
        <v>3</v>
      </c>
      <c r="B10" s="25" t="s">
        <v>197</v>
      </c>
      <c r="C10" t="s">
        <v>11</v>
      </c>
      <c r="D10" s="13"/>
    </row>
    <row r="11" spans="1:4" ht="12.75">
      <c r="A11" s="14" t="s">
        <v>191</v>
      </c>
      <c r="B11" s="24" t="s">
        <v>192</v>
      </c>
      <c r="C11" s="9" t="s">
        <v>198</v>
      </c>
      <c r="D11" s="29">
        <v>5</v>
      </c>
    </row>
    <row r="12" spans="1:4" ht="12.75">
      <c r="A12">
        <v>1</v>
      </c>
      <c r="B12" s="26" t="s">
        <v>199</v>
      </c>
      <c r="C12" t="s">
        <v>11</v>
      </c>
      <c r="D12" s="13"/>
    </row>
    <row r="13" spans="1:4" ht="12.75">
      <c r="A13">
        <v>2</v>
      </c>
      <c r="B13" s="26" t="s">
        <v>200</v>
      </c>
      <c r="C13" t="s">
        <v>11</v>
      </c>
      <c r="D13" s="13"/>
    </row>
    <row r="14" spans="1:4" ht="12.75">
      <c r="A14">
        <v>3</v>
      </c>
      <c r="B14" s="26" t="s">
        <v>201</v>
      </c>
      <c r="C14" t="s">
        <v>11</v>
      </c>
      <c r="D14" s="13"/>
    </row>
    <row r="15" spans="1:4" ht="12.75">
      <c r="A15" s="14" t="s">
        <v>191</v>
      </c>
      <c r="B15" s="24" t="s">
        <v>192</v>
      </c>
      <c r="C15" s="9" t="s">
        <v>202</v>
      </c>
      <c r="D15" s="29">
        <v>5</v>
      </c>
    </row>
    <row r="16" spans="1:4" ht="12.75">
      <c r="A16">
        <v>1</v>
      </c>
      <c r="B16" s="26" t="s">
        <v>203</v>
      </c>
      <c r="C16" t="s">
        <v>11</v>
      </c>
      <c r="D16" s="13"/>
    </row>
    <row r="17" spans="1:4" ht="12.75">
      <c r="A17">
        <v>2</v>
      </c>
      <c r="B17" s="25" t="s">
        <v>204</v>
      </c>
      <c r="C17" t="s">
        <v>11</v>
      </c>
      <c r="D17" s="13"/>
    </row>
    <row r="18" spans="1:4" ht="12.75">
      <c r="A18">
        <v>3</v>
      </c>
      <c r="B18" s="25" t="s">
        <v>205</v>
      </c>
      <c r="C18" t="s">
        <v>11</v>
      </c>
      <c r="D18" s="13"/>
    </row>
    <row r="19" spans="1:4" ht="12.75">
      <c r="A19" s="14" t="s">
        <v>191</v>
      </c>
      <c r="B19" s="24" t="s">
        <v>206</v>
      </c>
      <c r="C19" s="9" t="s">
        <v>207</v>
      </c>
      <c r="D19" s="29">
        <v>1</v>
      </c>
    </row>
    <row r="20" spans="1:4" ht="12.75">
      <c r="A20">
        <v>1</v>
      </c>
      <c r="B20" s="26" t="s">
        <v>208</v>
      </c>
      <c r="D20" s="13"/>
    </row>
    <row r="21" spans="1:4" ht="12.75">
      <c r="A21" s="14" t="s">
        <v>191</v>
      </c>
      <c r="B21" s="24" t="s">
        <v>209</v>
      </c>
      <c r="C21" s="9" t="s">
        <v>198</v>
      </c>
      <c r="D21" s="10">
        <v>9</v>
      </c>
    </row>
    <row r="22" spans="1:4" ht="12.75">
      <c r="A22">
        <v>1</v>
      </c>
      <c r="B22" s="25" t="s">
        <v>210</v>
      </c>
      <c r="C22" t="s">
        <v>11</v>
      </c>
      <c r="D22" s="13"/>
    </row>
    <row r="23" spans="1:4" ht="12.75">
      <c r="A23" s="27">
        <v>2</v>
      </c>
      <c r="B23" s="25" t="s">
        <v>211</v>
      </c>
      <c r="C23" t="s">
        <v>11</v>
      </c>
      <c r="D23" s="13"/>
    </row>
    <row r="24" spans="1:4" ht="12.75">
      <c r="A24">
        <v>3</v>
      </c>
      <c r="B24" s="25" t="s">
        <v>212</v>
      </c>
      <c r="C24" t="s">
        <v>11</v>
      </c>
      <c r="D24" s="13"/>
    </row>
    <row r="25" spans="1:4" ht="12.75">
      <c r="A25" s="27">
        <v>3</v>
      </c>
      <c r="B25" s="25" t="s">
        <v>213</v>
      </c>
      <c r="C25" t="s">
        <v>11</v>
      </c>
      <c r="D25" s="13"/>
    </row>
    <row r="26" spans="1:6" ht="12.75">
      <c r="A26" s="14" t="s">
        <v>191</v>
      </c>
      <c r="B26" s="24" t="s">
        <v>209</v>
      </c>
      <c r="C26" s="9" t="s">
        <v>106</v>
      </c>
      <c r="D26" s="10">
        <v>12</v>
      </c>
      <c r="F26" s="17"/>
    </row>
    <row r="27" spans="1:4" ht="12.75">
      <c r="A27" s="27">
        <v>1</v>
      </c>
      <c r="B27" s="25" t="s">
        <v>214</v>
      </c>
      <c r="C27" t="s">
        <v>11</v>
      </c>
      <c r="D27" s="13"/>
    </row>
    <row r="28" spans="1:4" ht="12.75">
      <c r="A28" s="27">
        <v>2</v>
      </c>
      <c r="B28" s="25" t="s">
        <v>215</v>
      </c>
      <c r="C28" t="s">
        <v>11</v>
      </c>
      <c r="D28" s="13"/>
    </row>
    <row r="29" spans="1:4" ht="12.75">
      <c r="A29" s="27">
        <v>3</v>
      </c>
      <c r="B29" s="25" t="s">
        <v>216</v>
      </c>
      <c r="C29" t="s">
        <v>11</v>
      </c>
      <c r="D29" s="13"/>
    </row>
    <row r="30" spans="1:4" ht="12.75">
      <c r="A30" s="27">
        <v>3</v>
      </c>
      <c r="B30" s="28" t="s">
        <v>217</v>
      </c>
      <c r="C30" t="s">
        <v>11</v>
      </c>
      <c r="D30" s="13"/>
    </row>
    <row r="31" spans="1:4" ht="12.75">
      <c r="A31" s="14" t="s">
        <v>191</v>
      </c>
      <c r="B31" s="24" t="s">
        <v>209</v>
      </c>
      <c r="C31" s="9" t="s">
        <v>110</v>
      </c>
      <c r="D31" s="29">
        <v>7</v>
      </c>
    </row>
    <row r="32" spans="1:4" ht="12.75">
      <c r="A32" s="27">
        <v>1</v>
      </c>
      <c r="B32" s="25" t="s">
        <v>218</v>
      </c>
      <c r="C32" t="s">
        <v>11</v>
      </c>
      <c r="D32" s="13"/>
    </row>
    <row r="33" spans="1:4" ht="12.75">
      <c r="A33" s="27">
        <v>2</v>
      </c>
      <c r="B33" s="25" t="s">
        <v>219</v>
      </c>
      <c r="C33" t="s">
        <v>11</v>
      </c>
      <c r="D33" s="13"/>
    </row>
    <row r="34" spans="1:4" ht="12.75">
      <c r="A34" s="27">
        <v>3</v>
      </c>
      <c r="B34" s="12" t="s">
        <v>220</v>
      </c>
      <c r="C34" t="s">
        <v>11</v>
      </c>
      <c r="D34" s="13"/>
    </row>
    <row r="35" spans="1:4" ht="12.75">
      <c r="A35" s="14" t="s">
        <v>191</v>
      </c>
      <c r="B35" s="24" t="s">
        <v>209</v>
      </c>
      <c r="C35" s="9" t="s">
        <v>50</v>
      </c>
      <c r="D35" s="29">
        <v>2</v>
      </c>
    </row>
    <row r="36" spans="1:4" ht="12.75">
      <c r="A36" s="27">
        <v>1</v>
      </c>
      <c r="B36" s="25" t="s">
        <v>221</v>
      </c>
      <c r="C36" t="s">
        <v>11</v>
      </c>
      <c r="D36" s="13"/>
    </row>
    <row r="37" spans="1:4" ht="12.75">
      <c r="A37" s="27">
        <v>2</v>
      </c>
      <c r="B37" s="25" t="s">
        <v>222</v>
      </c>
      <c r="D37" s="13"/>
    </row>
    <row r="38" spans="1:4" ht="12.75">
      <c r="A38" s="14" t="s">
        <v>191</v>
      </c>
      <c r="B38" s="24" t="s">
        <v>209</v>
      </c>
      <c r="C38" s="9" t="s">
        <v>223</v>
      </c>
      <c r="D38" s="29">
        <v>4</v>
      </c>
    </row>
    <row r="39" spans="1:4" ht="12.75">
      <c r="A39" s="27">
        <v>1</v>
      </c>
      <c r="B39" s="26" t="s">
        <v>224</v>
      </c>
      <c r="C39" t="s">
        <v>11</v>
      </c>
      <c r="D39" s="13"/>
    </row>
    <row r="40" spans="1:4" ht="12.75">
      <c r="A40" s="27">
        <v>2</v>
      </c>
      <c r="B40" s="26" t="s">
        <v>225</v>
      </c>
      <c r="C40" t="s">
        <v>11</v>
      </c>
      <c r="D40" s="13"/>
    </row>
    <row r="41" spans="1:4" ht="12.75">
      <c r="A41" s="27">
        <v>3</v>
      </c>
      <c r="B41" s="26" t="s">
        <v>226</v>
      </c>
      <c r="C41" t="s">
        <v>11</v>
      </c>
      <c r="D41" s="13"/>
    </row>
    <row r="42" spans="1:4" ht="12.75">
      <c r="A42" s="14" t="s">
        <v>191</v>
      </c>
      <c r="B42" s="24" t="s">
        <v>227</v>
      </c>
      <c r="C42" s="9" t="s">
        <v>198</v>
      </c>
      <c r="D42" s="29">
        <v>2</v>
      </c>
    </row>
    <row r="43" spans="1:4" ht="25.5">
      <c r="A43" s="27">
        <v>1</v>
      </c>
      <c r="B43" s="26" t="s">
        <v>228</v>
      </c>
      <c r="C43" t="s">
        <v>11</v>
      </c>
      <c r="D43" s="13"/>
    </row>
    <row r="44" spans="1:4" ht="25.5">
      <c r="A44" s="27">
        <v>2</v>
      </c>
      <c r="B44" s="26" t="s">
        <v>229</v>
      </c>
      <c r="D44" s="13" t="s">
        <v>11</v>
      </c>
    </row>
    <row r="45" spans="3:4" ht="12.75">
      <c r="C45" s="30" t="s">
        <v>132</v>
      </c>
      <c r="D45" s="13">
        <f>SUM(D6:D44)</f>
        <v>58</v>
      </c>
    </row>
    <row r="46" spans="1:4" ht="12.75">
      <c r="A46" s="16" t="s">
        <v>45</v>
      </c>
      <c r="C46" t="s">
        <v>46</v>
      </c>
      <c r="D46" s="5"/>
    </row>
    <row r="47" ht="12.75">
      <c r="D47" s="5"/>
    </row>
    <row r="48" ht="12.75">
      <c r="D48" s="5"/>
    </row>
    <row r="49" ht="12.75">
      <c r="D49" s="5"/>
    </row>
    <row r="50" spans="1:4" ht="12.75">
      <c r="A50" s="16" t="s">
        <v>47</v>
      </c>
      <c r="D50" s="5"/>
    </row>
    <row r="60" spans="1:3" ht="12.75">
      <c r="A60" s="1" t="s">
        <v>0</v>
      </c>
      <c r="B60" s="2"/>
      <c r="C60" s="2"/>
    </row>
    <row r="61" spans="1:3" ht="12.75">
      <c r="A61" s="1" t="s">
        <v>1</v>
      </c>
      <c r="B61" s="2"/>
      <c r="C61" s="2"/>
    </row>
    <row r="62" spans="1:3" ht="12.75">
      <c r="A62" s="3" t="s">
        <v>2</v>
      </c>
      <c r="B62" s="4"/>
      <c r="C62" s="2"/>
    </row>
    <row r="63" ht="12.75">
      <c r="D63" s="5"/>
    </row>
    <row r="64" spans="1:6" ht="12.75">
      <c r="A64" s="6" t="s">
        <v>3</v>
      </c>
      <c r="B64" s="6" t="s">
        <v>4</v>
      </c>
      <c r="C64" s="6" t="s">
        <v>5</v>
      </c>
      <c r="D64" s="7" t="s">
        <v>6</v>
      </c>
      <c r="E64" s="6"/>
      <c r="F64" s="6"/>
    </row>
    <row r="65" spans="1:4" ht="12.75">
      <c r="A65" s="14" t="s">
        <v>191</v>
      </c>
      <c r="B65" s="24" t="s">
        <v>230</v>
      </c>
      <c r="C65" s="9" t="s">
        <v>110</v>
      </c>
      <c r="D65" s="10">
        <v>15</v>
      </c>
    </row>
    <row r="66" spans="1:4" ht="12.75">
      <c r="A66" s="27">
        <v>1</v>
      </c>
      <c r="B66" s="25" t="s">
        <v>111</v>
      </c>
      <c r="C66" t="s">
        <v>11</v>
      </c>
      <c r="D66" s="13"/>
    </row>
    <row r="67" spans="1:4" ht="12.75">
      <c r="A67" s="27">
        <v>2</v>
      </c>
      <c r="B67" s="25" t="s">
        <v>114</v>
      </c>
      <c r="C67" t="s">
        <v>11</v>
      </c>
      <c r="D67" s="13"/>
    </row>
    <row r="68" spans="1:7" ht="12.75">
      <c r="A68" s="27">
        <v>3</v>
      </c>
      <c r="B68" s="25" t="s">
        <v>239</v>
      </c>
      <c r="C68" t="s">
        <v>11</v>
      </c>
      <c r="D68" s="13"/>
      <c r="G68" s="17"/>
    </row>
    <row r="69" spans="1:4" ht="12.75">
      <c r="A69" s="27">
        <v>3</v>
      </c>
      <c r="B69" s="25" t="s">
        <v>112</v>
      </c>
      <c r="C69" t="s">
        <v>11</v>
      </c>
      <c r="D69" s="13"/>
    </row>
    <row r="70" spans="1:4" ht="12.75">
      <c r="A70" s="14" t="s">
        <v>191</v>
      </c>
      <c r="B70" s="24" t="s">
        <v>230</v>
      </c>
      <c r="C70" s="9" t="s">
        <v>9</v>
      </c>
      <c r="D70" s="10">
        <v>25</v>
      </c>
    </row>
    <row r="71" spans="1:4" ht="12.75">
      <c r="A71" s="27">
        <v>1</v>
      </c>
      <c r="B71" s="32" t="s">
        <v>231</v>
      </c>
      <c r="C71" t="s">
        <v>11</v>
      </c>
      <c r="D71" s="13"/>
    </row>
    <row r="72" spans="1:4" ht="12.75">
      <c r="A72" s="27">
        <v>2</v>
      </c>
      <c r="B72" s="33" t="s">
        <v>119</v>
      </c>
      <c r="C72" t="s">
        <v>11</v>
      </c>
      <c r="D72" s="13"/>
    </row>
    <row r="73" spans="1:4" ht="12.75">
      <c r="A73" s="27">
        <v>3</v>
      </c>
      <c r="B73" s="34" t="s">
        <v>116</v>
      </c>
      <c r="C73" t="s">
        <v>11</v>
      </c>
      <c r="D73" s="13"/>
    </row>
    <row r="74" spans="1:4" ht="12.75">
      <c r="A74" s="27">
        <v>3</v>
      </c>
      <c r="B74" s="31" t="s">
        <v>232</v>
      </c>
      <c r="C74" t="s">
        <v>11</v>
      </c>
      <c r="D74" s="13"/>
    </row>
    <row r="75" spans="1:4" ht="12.75">
      <c r="A75" s="14" t="s">
        <v>191</v>
      </c>
      <c r="B75" s="24" t="s">
        <v>230</v>
      </c>
      <c r="C75" s="9" t="s">
        <v>233</v>
      </c>
      <c r="D75" s="10">
        <v>7</v>
      </c>
    </row>
    <row r="76" spans="1:4" ht="12.75">
      <c r="A76" s="27">
        <v>1</v>
      </c>
      <c r="B76" s="25" t="s">
        <v>122</v>
      </c>
      <c r="C76" t="s">
        <v>11</v>
      </c>
      <c r="D76" s="13"/>
    </row>
    <row r="77" spans="1:4" ht="12.75">
      <c r="A77" s="27">
        <v>2</v>
      </c>
      <c r="B77" s="25" t="s">
        <v>234</v>
      </c>
      <c r="C77" t="s">
        <v>11</v>
      </c>
      <c r="D77" s="13"/>
    </row>
    <row r="78" spans="1:4" ht="12.75">
      <c r="A78" s="27">
        <v>3</v>
      </c>
      <c r="B78" s="25" t="s">
        <v>235</v>
      </c>
      <c r="C78" t="s">
        <v>11</v>
      </c>
      <c r="D78" s="13"/>
    </row>
    <row r="79" spans="1:4" ht="12.75">
      <c r="A79" s="14" t="s">
        <v>191</v>
      </c>
      <c r="B79" s="24" t="s">
        <v>236</v>
      </c>
      <c r="C79" s="9" t="s">
        <v>110</v>
      </c>
      <c r="D79" s="10">
        <v>1</v>
      </c>
    </row>
    <row r="80" spans="1:4" ht="12.75">
      <c r="A80" s="27">
        <v>1</v>
      </c>
      <c r="B80" s="26" t="s">
        <v>237</v>
      </c>
      <c r="D80" s="13"/>
    </row>
    <row r="81" spans="1:4" ht="12.75">
      <c r="A81" s="14" t="s">
        <v>191</v>
      </c>
      <c r="B81" s="24" t="s">
        <v>236</v>
      </c>
      <c r="C81" s="9" t="s">
        <v>238</v>
      </c>
      <c r="D81" s="35">
        <v>2</v>
      </c>
    </row>
    <row r="82" spans="1:4" ht="12.75">
      <c r="A82" s="27">
        <v>1</v>
      </c>
      <c r="B82" s="12" t="s">
        <v>129</v>
      </c>
      <c r="C82" t="s">
        <v>11</v>
      </c>
      <c r="D82" s="13"/>
    </row>
    <row r="83" spans="1:7" ht="12.75">
      <c r="A83" s="27">
        <v>2</v>
      </c>
      <c r="B83" s="12" t="s">
        <v>130</v>
      </c>
      <c r="D83" s="13"/>
      <c r="G83" s="17" t="s">
        <v>11</v>
      </c>
    </row>
    <row r="84" spans="1:4" ht="12.75">
      <c r="A84" s="36" t="s">
        <v>191</v>
      </c>
      <c r="B84" s="24" t="s">
        <v>240</v>
      </c>
      <c r="C84" s="9" t="s">
        <v>9</v>
      </c>
      <c r="D84" s="10">
        <v>4</v>
      </c>
    </row>
    <row r="85" spans="2:4" ht="12.75">
      <c r="B85" s="26" t="s">
        <v>241</v>
      </c>
      <c r="C85" t="s">
        <v>11</v>
      </c>
      <c r="D85" s="13"/>
    </row>
    <row r="86" spans="2:4" ht="12.75">
      <c r="B86" s="25" t="s">
        <v>242</v>
      </c>
      <c r="C86" t="s">
        <v>11</v>
      </c>
      <c r="D86" s="13"/>
    </row>
    <row r="87" spans="2:4" ht="12.75">
      <c r="B87" s="26" t="s">
        <v>51</v>
      </c>
      <c r="C87" t="s">
        <v>11</v>
      </c>
      <c r="D87" s="13"/>
    </row>
    <row r="88" spans="1:7" ht="12.75">
      <c r="A88" s="36" t="s">
        <v>191</v>
      </c>
      <c r="B88" s="24" t="s">
        <v>240</v>
      </c>
      <c r="C88" s="9" t="s">
        <v>17</v>
      </c>
      <c r="D88" s="10">
        <v>14</v>
      </c>
      <c r="G88" s="17"/>
    </row>
    <row r="89" spans="1:4" ht="12.75">
      <c r="A89">
        <v>1</v>
      </c>
      <c r="B89" s="26" t="s">
        <v>243</v>
      </c>
      <c r="C89" t="s">
        <v>11</v>
      </c>
      <c r="D89" s="13"/>
    </row>
    <row r="90" spans="1:4" ht="12.75">
      <c r="A90">
        <v>2</v>
      </c>
      <c r="B90" s="26" t="s">
        <v>244</v>
      </c>
      <c r="C90" t="s">
        <v>11</v>
      </c>
      <c r="D90" s="13"/>
    </row>
    <row r="91" spans="1:4" ht="12.75">
      <c r="A91">
        <v>3</v>
      </c>
      <c r="B91" s="26" t="s">
        <v>245</v>
      </c>
      <c r="C91" t="s">
        <v>11</v>
      </c>
      <c r="D91" s="13"/>
    </row>
    <row r="92" spans="1:4" ht="12.75">
      <c r="A92">
        <v>3</v>
      </c>
      <c r="B92" s="25" t="s">
        <v>246</v>
      </c>
      <c r="C92" t="s">
        <v>11</v>
      </c>
      <c r="D92" s="13"/>
    </row>
    <row r="93" spans="1:4" ht="12.75">
      <c r="A93" s="36" t="s">
        <v>191</v>
      </c>
      <c r="B93" s="24" t="s">
        <v>240</v>
      </c>
      <c r="C93" s="9" t="s">
        <v>27</v>
      </c>
      <c r="D93" s="10">
        <v>5</v>
      </c>
    </row>
    <row r="94" spans="2:4" ht="12.75">
      <c r="B94" s="25" t="s">
        <v>68</v>
      </c>
      <c r="C94" t="s">
        <v>11</v>
      </c>
      <c r="D94" s="13"/>
    </row>
    <row r="95" spans="2:4" ht="12.75">
      <c r="B95" s="25" t="s">
        <v>247</v>
      </c>
      <c r="C95" t="s">
        <v>11</v>
      </c>
      <c r="D95" s="13"/>
    </row>
    <row r="96" spans="2:4" ht="12.75">
      <c r="B96" s="25" t="s">
        <v>248</v>
      </c>
      <c r="C96" t="s">
        <v>11</v>
      </c>
      <c r="D96" s="13"/>
    </row>
    <row r="97" spans="1:4" ht="12.75">
      <c r="A97" s="36" t="s">
        <v>191</v>
      </c>
      <c r="B97" s="24" t="s">
        <v>240</v>
      </c>
      <c r="C97" s="9" t="s">
        <v>148</v>
      </c>
      <c r="D97" s="10">
        <v>1</v>
      </c>
    </row>
    <row r="98" spans="2:4" ht="12.75">
      <c r="B98" s="25" t="s">
        <v>249</v>
      </c>
      <c r="D98" s="13"/>
    </row>
    <row r="99" spans="1:4" ht="12.75">
      <c r="A99" s="36" t="s">
        <v>191</v>
      </c>
      <c r="B99" s="24" t="s">
        <v>250</v>
      </c>
      <c r="C99" s="9" t="s">
        <v>9</v>
      </c>
      <c r="D99" s="10">
        <v>2</v>
      </c>
    </row>
    <row r="100" spans="2:4" ht="25.5">
      <c r="B100" s="26" t="s">
        <v>251</v>
      </c>
      <c r="C100" t="s">
        <v>11</v>
      </c>
      <c r="D100" s="13"/>
    </row>
    <row r="101" spans="2:4" ht="12.75">
      <c r="B101" s="25" t="s">
        <v>252</v>
      </c>
      <c r="D101" s="13"/>
    </row>
    <row r="102" spans="1:4" ht="12.75">
      <c r="A102" s="36" t="s">
        <v>191</v>
      </c>
      <c r="B102" s="24" t="s">
        <v>250</v>
      </c>
      <c r="C102" s="9" t="s">
        <v>233</v>
      </c>
      <c r="D102" s="10">
        <v>9</v>
      </c>
    </row>
    <row r="103" spans="1:4" ht="12.75">
      <c r="A103">
        <v>1</v>
      </c>
      <c r="B103" s="26" t="s">
        <v>253</v>
      </c>
      <c r="C103" t="s">
        <v>11</v>
      </c>
      <c r="D103" s="13"/>
    </row>
    <row r="104" spans="1:4" ht="12.75">
      <c r="A104">
        <v>2</v>
      </c>
      <c r="B104" s="26" t="s">
        <v>254</v>
      </c>
      <c r="C104" t="s">
        <v>11</v>
      </c>
      <c r="D104" s="13"/>
    </row>
    <row r="105" spans="1:4" ht="12.75">
      <c r="A105">
        <v>3</v>
      </c>
      <c r="B105" s="25" t="s">
        <v>255</v>
      </c>
      <c r="C105" t="s">
        <v>11</v>
      </c>
      <c r="D105" s="13"/>
    </row>
    <row r="106" spans="1:4" ht="15.75" customHeight="1">
      <c r="A106">
        <v>3</v>
      </c>
      <c r="B106" s="26" t="s">
        <v>256</v>
      </c>
      <c r="C106" t="s">
        <v>11</v>
      </c>
      <c r="D106" s="13" t="s">
        <v>11</v>
      </c>
    </row>
    <row r="107" spans="3:4" ht="12.75">
      <c r="C107" t="s">
        <v>132</v>
      </c>
      <c r="D107" s="13">
        <f>SUM(D65:D106)</f>
        <v>85</v>
      </c>
    </row>
    <row r="108" spans="3:4" ht="12.75">
      <c r="C108" s="14" t="s">
        <v>190</v>
      </c>
      <c r="D108" s="15">
        <f>D45+D107</f>
        <v>143</v>
      </c>
    </row>
    <row r="109" spans="1:4" ht="12.75">
      <c r="A109" s="16" t="s">
        <v>45</v>
      </c>
      <c r="C109" t="s">
        <v>46</v>
      </c>
      <c r="D109" s="5"/>
    </row>
    <row r="110" ht="12.75">
      <c r="D110" s="5"/>
    </row>
    <row r="111" ht="12.75">
      <c r="D111" s="5"/>
    </row>
    <row r="112" ht="12.75">
      <c r="D112" s="5"/>
    </row>
    <row r="113" spans="1:4" ht="12.75">
      <c r="A113" s="16" t="s">
        <v>47</v>
      </c>
      <c r="D113" s="5"/>
    </row>
  </sheetData>
  <sheetProtection password="CA47" sheet="1" objects="1" scenarios="1"/>
  <printOptions/>
  <pageMargins left="0.52" right="0.36" top="0.54" bottom="0.52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F57" sqref="F57"/>
    </sheetView>
  </sheetViews>
  <sheetFormatPr defaultColWidth="9.00390625" defaultRowHeight="12.75"/>
  <cols>
    <col min="1" max="1" width="16.375" style="0" customWidth="1"/>
    <col min="2" max="2" width="30.125" style="0" customWidth="1"/>
    <col min="3" max="3" width="12.75390625" style="0" customWidth="1"/>
    <col min="5" max="5" width="5.00390625" style="0" customWidth="1"/>
    <col min="6" max="6" width="9.125" style="0" customWidth="1"/>
  </cols>
  <sheetData>
    <row r="1" spans="1:3" ht="12" customHeight="1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2.75">
      <c r="A3" s="3" t="s">
        <v>2</v>
      </c>
      <c r="B3" s="4"/>
      <c r="C3" s="2"/>
    </row>
    <row r="4" ht="12.75">
      <c r="D4" s="5"/>
    </row>
    <row r="5" spans="1:6" ht="12.75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</row>
    <row r="6" spans="1:4" ht="12.75">
      <c r="A6" s="3" t="s">
        <v>295</v>
      </c>
      <c r="B6" s="4" t="s">
        <v>296</v>
      </c>
      <c r="C6" s="9" t="s">
        <v>297</v>
      </c>
      <c r="D6" s="10">
        <v>2</v>
      </c>
    </row>
    <row r="7" spans="2:4" ht="12.75">
      <c r="B7" s="12" t="s">
        <v>298</v>
      </c>
      <c r="C7" t="s">
        <v>11</v>
      </c>
      <c r="D7" s="13"/>
    </row>
    <row r="8" spans="2:4" ht="12.75">
      <c r="B8" s="12" t="s">
        <v>299</v>
      </c>
      <c r="D8" s="13"/>
    </row>
    <row r="9" spans="1:4" ht="12.75">
      <c r="A9" s="3" t="s">
        <v>295</v>
      </c>
      <c r="B9" s="4" t="s">
        <v>296</v>
      </c>
      <c r="C9" s="9" t="s">
        <v>193</v>
      </c>
      <c r="D9" s="10">
        <v>14</v>
      </c>
    </row>
    <row r="10" spans="1:4" ht="12.75">
      <c r="A10">
        <v>1</v>
      </c>
      <c r="B10" s="12" t="s">
        <v>195</v>
      </c>
      <c r="C10" t="s">
        <v>11</v>
      </c>
      <c r="D10" s="13"/>
    </row>
    <row r="11" spans="1:4" ht="12.75">
      <c r="A11">
        <v>2</v>
      </c>
      <c r="B11" s="12" t="s">
        <v>300</v>
      </c>
      <c r="C11" t="s">
        <v>11</v>
      </c>
      <c r="D11" s="13"/>
    </row>
    <row r="12" spans="1:4" ht="12.75">
      <c r="A12">
        <v>3</v>
      </c>
      <c r="B12" s="12" t="s">
        <v>301</v>
      </c>
      <c r="C12" t="s">
        <v>11</v>
      </c>
      <c r="D12" s="13"/>
    </row>
    <row r="13" spans="1:6" ht="12.75">
      <c r="A13">
        <v>3</v>
      </c>
      <c r="B13" s="12" t="s">
        <v>302</v>
      </c>
      <c r="C13" t="s">
        <v>11</v>
      </c>
      <c r="D13" s="13"/>
      <c r="F13" s="50"/>
    </row>
    <row r="14" spans="1:6" ht="12.75">
      <c r="A14" s="3" t="s">
        <v>295</v>
      </c>
      <c r="B14" s="4" t="s">
        <v>296</v>
      </c>
      <c r="C14" s="9" t="s">
        <v>198</v>
      </c>
      <c r="D14" s="29">
        <v>8</v>
      </c>
      <c r="F14" s="17"/>
    </row>
    <row r="15" spans="1:4" ht="12.75">
      <c r="A15">
        <v>1</v>
      </c>
      <c r="B15" s="12" t="s">
        <v>201</v>
      </c>
      <c r="C15" t="s">
        <v>11</v>
      </c>
      <c r="D15" s="13"/>
    </row>
    <row r="16" spans="1:4" ht="12.75">
      <c r="A16">
        <v>2</v>
      </c>
      <c r="B16" s="12" t="s">
        <v>200</v>
      </c>
      <c r="C16" t="s">
        <v>11</v>
      </c>
      <c r="D16" s="13"/>
    </row>
    <row r="17" spans="1:4" ht="12.75">
      <c r="A17">
        <v>3</v>
      </c>
      <c r="B17" s="12" t="s">
        <v>199</v>
      </c>
      <c r="C17" t="s">
        <v>11</v>
      </c>
      <c r="D17" s="13"/>
    </row>
    <row r="18" spans="1:4" ht="12.75">
      <c r="A18" s="3" t="s">
        <v>295</v>
      </c>
      <c r="B18" s="4" t="s">
        <v>296</v>
      </c>
      <c r="C18" s="9" t="s">
        <v>106</v>
      </c>
      <c r="D18" s="29">
        <v>2</v>
      </c>
    </row>
    <row r="19" spans="1:4" ht="12.75">
      <c r="A19">
        <v>1</v>
      </c>
      <c r="B19" s="12" t="s">
        <v>303</v>
      </c>
      <c r="C19" t="s">
        <v>11</v>
      </c>
      <c r="D19" s="13"/>
    </row>
    <row r="20" spans="1:4" ht="12.75">
      <c r="A20">
        <v>2</v>
      </c>
      <c r="B20" s="12" t="s">
        <v>304</v>
      </c>
      <c r="D20" s="13"/>
    </row>
    <row r="21" spans="1:4" ht="12.75">
      <c r="A21" s="3" t="s">
        <v>295</v>
      </c>
      <c r="B21" s="4" t="s">
        <v>296</v>
      </c>
      <c r="C21" s="9" t="s">
        <v>202</v>
      </c>
      <c r="D21" s="29">
        <v>2</v>
      </c>
    </row>
    <row r="22" spans="1:4" ht="12.75">
      <c r="A22">
        <v>1</v>
      </c>
      <c r="B22" s="12" t="s">
        <v>204</v>
      </c>
      <c r="C22" t="s">
        <v>11</v>
      </c>
      <c r="D22" s="13"/>
    </row>
    <row r="23" spans="1:4" ht="12.75">
      <c r="A23">
        <v>2</v>
      </c>
      <c r="B23" s="12" t="s">
        <v>305</v>
      </c>
      <c r="D23" s="13"/>
    </row>
    <row r="24" spans="1:4" ht="12.75">
      <c r="A24" s="3" t="s">
        <v>295</v>
      </c>
      <c r="B24" s="4" t="s">
        <v>306</v>
      </c>
      <c r="C24" s="9" t="s">
        <v>198</v>
      </c>
      <c r="D24" s="29">
        <v>1</v>
      </c>
    </row>
    <row r="25" spans="1:4" ht="12.75">
      <c r="A25">
        <v>1</v>
      </c>
      <c r="B25" s="12" t="s">
        <v>307</v>
      </c>
      <c r="D25" s="13"/>
    </row>
    <row r="26" spans="1:4" ht="12.75">
      <c r="A26" s="3" t="s">
        <v>295</v>
      </c>
      <c r="B26" s="4" t="s">
        <v>306</v>
      </c>
      <c r="C26" s="9" t="s">
        <v>207</v>
      </c>
      <c r="D26" s="29">
        <v>1</v>
      </c>
    </row>
    <row r="27" spans="1:4" ht="12.75">
      <c r="A27">
        <v>1</v>
      </c>
      <c r="B27" s="12" t="s">
        <v>208</v>
      </c>
      <c r="D27" s="13"/>
    </row>
    <row r="28" spans="1:4" ht="12.75">
      <c r="A28" s="3" t="s">
        <v>295</v>
      </c>
      <c r="B28" s="8" t="s">
        <v>308</v>
      </c>
      <c r="C28" s="9" t="s">
        <v>198</v>
      </c>
      <c r="D28" s="10">
        <v>11</v>
      </c>
    </row>
    <row r="29" spans="1:6" ht="12.75">
      <c r="A29">
        <v>1</v>
      </c>
      <c r="B29" s="12" t="s">
        <v>309</v>
      </c>
      <c r="C29" t="s">
        <v>11</v>
      </c>
      <c r="D29" s="13"/>
      <c r="F29" s="49" t="s">
        <v>11</v>
      </c>
    </row>
    <row r="30" spans="1:4" ht="12.75">
      <c r="A30" s="20">
        <v>2</v>
      </c>
      <c r="B30" s="12" t="s">
        <v>310</v>
      </c>
      <c r="C30" t="s">
        <v>11</v>
      </c>
      <c r="D30" s="13"/>
    </row>
    <row r="31" spans="1:4" ht="12.75">
      <c r="A31">
        <v>3</v>
      </c>
      <c r="B31" s="12" t="s">
        <v>311</v>
      </c>
      <c r="C31" t="s">
        <v>11</v>
      </c>
      <c r="D31" s="13"/>
    </row>
    <row r="32" spans="1:4" ht="12.75">
      <c r="A32" s="20">
        <v>3</v>
      </c>
      <c r="B32" s="12" t="s">
        <v>312</v>
      </c>
      <c r="C32" t="s">
        <v>11</v>
      </c>
      <c r="D32" s="13"/>
    </row>
    <row r="33" spans="1:4" ht="12.75">
      <c r="A33" s="3" t="s">
        <v>295</v>
      </c>
      <c r="B33" s="8" t="s">
        <v>308</v>
      </c>
      <c r="C33" s="9" t="s">
        <v>106</v>
      </c>
      <c r="D33" s="10">
        <v>16</v>
      </c>
    </row>
    <row r="34" spans="1:4" ht="12.75">
      <c r="A34" s="20">
        <v>1</v>
      </c>
      <c r="B34" s="12" t="s">
        <v>214</v>
      </c>
      <c r="C34" t="s">
        <v>11</v>
      </c>
      <c r="D34" s="13"/>
    </row>
    <row r="35" spans="1:4" ht="12.75">
      <c r="A35" s="20">
        <v>2</v>
      </c>
      <c r="B35" s="12" t="s">
        <v>313</v>
      </c>
      <c r="C35" t="s">
        <v>11</v>
      </c>
      <c r="D35" s="13"/>
    </row>
    <row r="36" spans="1:4" ht="12.75">
      <c r="A36" s="20">
        <v>3</v>
      </c>
      <c r="B36" s="12" t="s">
        <v>215</v>
      </c>
      <c r="C36" t="s">
        <v>11</v>
      </c>
      <c r="D36" s="13"/>
    </row>
    <row r="37" spans="1:4" ht="12.75">
      <c r="A37" s="20">
        <v>3</v>
      </c>
      <c r="B37" s="12" t="s">
        <v>314</v>
      </c>
      <c r="C37" t="s">
        <v>11</v>
      </c>
      <c r="D37" s="13"/>
    </row>
    <row r="38" spans="1:4" ht="12.75">
      <c r="A38" s="3" t="s">
        <v>295</v>
      </c>
      <c r="B38" s="8" t="s">
        <v>308</v>
      </c>
      <c r="C38" s="9" t="s">
        <v>110</v>
      </c>
      <c r="D38" s="29">
        <v>10</v>
      </c>
    </row>
    <row r="39" spans="1:4" ht="12.75">
      <c r="A39" s="20">
        <v>1</v>
      </c>
      <c r="B39" s="12" t="s">
        <v>315</v>
      </c>
      <c r="C39" t="s">
        <v>11</v>
      </c>
      <c r="D39" s="13"/>
    </row>
    <row r="40" spans="1:4" ht="12.75">
      <c r="A40" s="20">
        <v>2</v>
      </c>
      <c r="B40" s="12" t="s">
        <v>316</v>
      </c>
      <c r="C40" t="s">
        <v>11</v>
      </c>
      <c r="D40" s="13"/>
    </row>
    <row r="41" spans="1:4" ht="12.75">
      <c r="A41" s="20">
        <v>3</v>
      </c>
      <c r="B41" s="12" t="s">
        <v>317</v>
      </c>
      <c r="C41" t="s">
        <v>11</v>
      </c>
      <c r="D41" s="13"/>
    </row>
    <row r="42" spans="1:4" ht="12.75">
      <c r="A42" s="3" t="s">
        <v>295</v>
      </c>
      <c r="B42" s="8" t="s">
        <v>308</v>
      </c>
      <c r="C42" s="9" t="s">
        <v>50</v>
      </c>
      <c r="D42" s="29">
        <v>3</v>
      </c>
    </row>
    <row r="43" spans="1:4" ht="12.75">
      <c r="A43" s="20">
        <v>1</v>
      </c>
      <c r="B43" s="11" t="s">
        <v>318</v>
      </c>
      <c r="C43" t="s">
        <v>11</v>
      </c>
      <c r="D43" s="13"/>
    </row>
    <row r="44" spans="1:4" ht="12.75">
      <c r="A44" s="20">
        <v>2</v>
      </c>
      <c r="B44" s="11" t="s">
        <v>319</v>
      </c>
      <c r="C44" t="s">
        <v>11</v>
      </c>
      <c r="D44" s="13"/>
    </row>
    <row r="45" spans="1:4" ht="12.75">
      <c r="A45" s="20">
        <v>3</v>
      </c>
      <c r="B45" s="11" t="s">
        <v>222</v>
      </c>
      <c r="D45" s="13"/>
    </row>
    <row r="46" spans="1:4" ht="12.75">
      <c r="A46" s="3" t="s">
        <v>295</v>
      </c>
      <c r="B46" s="8" t="s">
        <v>308</v>
      </c>
      <c r="C46" s="9" t="s">
        <v>223</v>
      </c>
      <c r="D46" s="29">
        <v>6</v>
      </c>
    </row>
    <row r="47" spans="1:4" ht="12.75">
      <c r="A47" s="20">
        <v>1</v>
      </c>
      <c r="B47" s="12" t="s">
        <v>320</v>
      </c>
      <c r="C47" t="s">
        <v>11</v>
      </c>
      <c r="D47" s="13"/>
    </row>
    <row r="48" spans="1:4" ht="12.75">
      <c r="A48" s="20">
        <v>2</v>
      </c>
      <c r="B48" s="12" t="s">
        <v>225</v>
      </c>
      <c r="C48" t="s">
        <v>11</v>
      </c>
      <c r="D48" s="13"/>
    </row>
    <row r="49" spans="1:4" ht="12.75">
      <c r="A49" s="20">
        <v>3</v>
      </c>
      <c r="B49" s="12" t="s">
        <v>321</v>
      </c>
      <c r="C49" t="s">
        <v>11</v>
      </c>
      <c r="D49" s="13"/>
    </row>
    <row r="50" spans="3:4" ht="12.75">
      <c r="C50" s="30" t="s">
        <v>132</v>
      </c>
      <c r="D50" s="13">
        <f>SUM(D6:D49)</f>
        <v>76</v>
      </c>
    </row>
    <row r="51" spans="1:4" ht="12.75">
      <c r="A51" s="16" t="s">
        <v>45</v>
      </c>
      <c r="C51" t="s">
        <v>46</v>
      </c>
      <c r="D51" s="5"/>
    </row>
    <row r="52" ht="12.75">
      <c r="D52" s="5"/>
    </row>
    <row r="53" ht="12.75">
      <c r="D53" s="5"/>
    </row>
    <row r="54" ht="12.75">
      <c r="D54" s="5"/>
    </row>
    <row r="55" spans="1:4" ht="12.75">
      <c r="A55" s="16" t="s">
        <v>47</v>
      </c>
      <c r="D55" s="5"/>
    </row>
  </sheetData>
  <sheetProtection password="CA47" sheet="1" objects="1" scenarios="1"/>
  <printOptions/>
  <pageMargins left="0.45" right="0.49" top="0.5" bottom="0.33" header="0.5" footer="0.3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4">
      <selection activeCell="A9" sqref="A9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18.875" style="0" customWidth="1"/>
    <col min="5" max="5" width="1.00390625" style="0" customWidth="1"/>
    <col min="6" max="6" width="1.37890625" style="0" customWidth="1"/>
    <col min="7" max="7" width="0.37109375" style="0" customWidth="1"/>
    <col min="8" max="8" width="13.25390625" style="0" customWidth="1"/>
    <col min="9" max="9" width="20.25390625" style="0" customWidth="1"/>
  </cols>
  <sheetData>
    <row r="1" spans="1:3" ht="12" customHeight="1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2.75">
      <c r="A3" s="3" t="s">
        <v>2</v>
      </c>
      <c r="B3" s="4"/>
      <c r="C3" s="2"/>
    </row>
    <row r="4" ht="12.75">
      <c r="D4" s="5"/>
    </row>
    <row r="5" spans="1:6" ht="12.75">
      <c r="A5" s="6" t="s">
        <v>3</v>
      </c>
      <c r="B5" s="6" t="s">
        <v>4</v>
      </c>
      <c r="C5" s="6" t="s">
        <v>292</v>
      </c>
      <c r="D5" s="7" t="s">
        <v>291</v>
      </c>
      <c r="E5" s="6"/>
      <c r="F5" s="6"/>
    </row>
    <row r="8" ht="13.5" thickBot="1"/>
    <row r="9" spans="1:4" ht="13.5" thickBot="1">
      <c r="A9" s="37" t="s">
        <v>257</v>
      </c>
      <c r="B9" s="38" t="s">
        <v>258</v>
      </c>
      <c r="D9" s="13">
        <v>12</v>
      </c>
    </row>
    <row r="10" spans="1:4" ht="12.75">
      <c r="A10" s="39">
        <v>1</v>
      </c>
      <c r="B10" s="40" t="s">
        <v>259</v>
      </c>
      <c r="C10" s="40" t="s">
        <v>293</v>
      </c>
      <c r="D10" s="13"/>
    </row>
    <row r="11" spans="1:4" ht="12.75">
      <c r="A11" s="39">
        <v>2</v>
      </c>
      <c r="B11" s="40" t="s">
        <v>260</v>
      </c>
      <c r="C11" s="40" t="s">
        <v>293</v>
      </c>
      <c r="D11" s="13"/>
    </row>
    <row r="12" spans="1:4" ht="13.5" thickBot="1">
      <c r="A12" s="39">
        <v>3</v>
      </c>
      <c r="B12" s="40" t="s">
        <v>261</v>
      </c>
      <c r="C12" s="40" t="s">
        <v>293</v>
      </c>
      <c r="D12" s="13"/>
    </row>
    <row r="13" spans="1:4" ht="13.5" thickBot="1">
      <c r="A13" s="37" t="s">
        <v>257</v>
      </c>
      <c r="B13" s="38" t="s">
        <v>258</v>
      </c>
      <c r="C13" s="41"/>
      <c r="D13" s="13">
        <v>2</v>
      </c>
    </row>
    <row r="14" spans="1:4" ht="12.75">
      <c r="A14">
        <v>1</v>
      </c>
      <c r="B14" s="41" t="s">
        <v>264</v>
      </c>
      <c r="C14" s="41" t="s">
        <v>265</v>
      </c>
      <c r="D14" s="13"/>
    </row>
    <row r="15" spans="1:4" ht="13.5" thickBot="1">
      <c r="A15">
        <v>2</v>
      </c>
      <c r="B15" s="41" t="s">
        <v>262</v>
      </c>
      <c r="C15" s="41" t="s">
        <v>263</v>
      </c>
      <c r="D15" s="13"/>
    </row>
    <row r="16" spans="1:4" ht="13.5" thickBot="1">
      <c r="A16" s="37" t="s">
        <v>257</v>
      </c>
      <c r="B16" s="38" t="s">
        <v>266</v>
      </c>
      <c r="D16" s="13">
        <v>10</v>
      </c>
    </row>
    <row r="17" spans="1:4" ht="12.75">
      <c r="A17" s="39">
        <v>1</v>
      </c>
      <c r="B17" s="40" t="s">
        <v>267</v>
      </c>
      <c r="C17" s="41" t="s">
        <v>294</v>
      </c>
      <c r="D17" s="13"/>
    </row>
    <row r="18" spans="1:4" ht="12.75">
      <c r="A18" s="39">
        <v>2</v>
      </c>
      <c r="B18" s="40" t="s">
        <v>268</v>
      </c>
      <c r="C18" s="42" t="s">
        <v>289</v>
      </c>
      <c r="D18" s="13"/>
    </row>
    <row r="19" spans="1:4" ht="13.5" thickBot="1">
      <c r="A19" s="39">
        <v>3</v>
      </c>
      <c r="B19" s="40" t="s">
        <v>269</v>
      </c>
      <c r="C19" s="41" t="s">
        <v>294</v>
      </c>
      <c r="D19" s="13"/>
    </row>
    <row r="20" spans="1:4" ht="13.5" thickBot="1">
      <c r="A20" s="37" t="s">
        <v>257</v>
      </c>
      <c r="B20" s="38" t="s">
        <v>266</v>
      </c>
      <c r="D20" s="13">
        <v>2</v>
      </c>
    </row>
    <row r="21" spans="1:4" ht="12.75">
      <c r="A21" s="39">
        <v>1</v>
      </c>
      <c r="B21" s="40" t="s">
        <v>270</v>
      </c>
      <c r="C21" s="42" t="s">
        <v>263</v>
      </c>
      <c r="D21" s="13"/>
    </row>
    <row r="22" spans="1:4" ht="13.5" thickBot="1">
      <c r="A22" s="39">
        <v>2</v>
      </c>
      <c r="B22" s="40" t="s">
        <v>271</v>
      </c>
      <c r="C22" s="42" t="s">
        <v>293</v>
      </c>
      <c r="D22" s="13"/>
    </row>
    <row r="23" spans="1:4" ht="13.5" thickBot="1">
      <c r="A23" s="37" t="s">
        <v>257</v>
      </c>
      <c r="B23" s="38" t="s">
        <v>272</v>
      </c>
      <c r="C23" s="43"/>
      <c r="D23" s="13">
        <v>5</v>
      </c>
    </row>
    <row r="24" spans="1:4" ht="12.75">
      <c r="A24" s="39">
        <v>1</v>
      </c>
      <c r="B24" s="40" t="s">
        <v>273</v>
      </c>
      <c r="C24" s="40" t="s">
        <v>274</v>
      </c>
      <c r="D24" s="13"/>
    </row>
    <row r="25" spans="1:4" ht="12.75">
      <c r="A25" s="39">
        <v>2</v>
      </c>
      <c r="B25" s="40" t="s">
        <v>275</v>
      </c>
      <c r="C25" s="41" t="s">
        <v>294</v>
      </c>
      <c r="D25" s="13"/>
    </row>
    <row r="26" spans="1:4" ht="13.5" thickBot="1">
      <c r="A26" s="39">
        <v>3</v>
      </c>
      <c r="B26" s="40" t="s">
        <v>276</v>
      </c>
      <c r="C26" s="41" t="s">
        <v>294</v>
      </c>
      <c r="D26" s="13"/>
    </row>
    <row r="27" spans="1:4" ht="13.5" thickBot="1">
      <c r="A27" s="37" t="s">
        <v>277</v>
      </c>
      <c r="B27" s="38" t="s">
        <v>258</v>
      </c>
      <c r="D27" s="13">
        <v>6</v>
      </c>
    </row>
    <row r="28" spans="1:4" ht="12.75">
      <c r="A28" s="39">
        <v>1</v>
      </c>
      <c r="B28" s="44" t="s">
        <v>278</v>
      </c>
      <c r="C28" s="41" t="s">
        <v>294</v>
      </c>
      <c r="D28" s="13"/>
    </row>
    <row r="29" spans="1:4" ht="12.75">
      <c r="A29" s="39">
        <v>2</v>
      </c>
      <c r="B29" s="45" t="s">
        <v>279</v>
      </c>
      <c r="C29" s="41" t="s">
        <v>294</v>
      </c>
      <c r="D29" s="13"/>
    </row>
    <row r="30" spans="1:4" ht="13.5" thickBot="1">
      <c r="A30" s="39">
        <v>3</v>
      </c>
      <c r="B30" s="45" t="s">
        <v>280</v>
      </c>
      <c r="C30" s="41" t="s">
        <v>294</v>
      </c>
      <c r="D30" s="13"/>
    </row>
    <row r="31" spans="1:4" ht="13.5" customHeight="1" thickBot="1">
      <c r="A31" s="37" t="s">
        <v>277</v>
      </c>
      <c r="B31" s="38" t="s">
        <v>258</v>
      </c>
      <c r="C31" s="46"/>
      <c r="D31" s="13">
        <v>2</v>
      </c>
    </row>
    <row r="32" spans="1:4" ht="12.75">
      <c r="A32" s="39">
        <v>1</v>
      </c>
      <c r="B32" s="40" t="s">
        <v>281</v>
      </c>
      <c r="C32" s="41" t="s">
        <v>294</v>
      </c>
      <c r="D32" s="13"/>
    </row>
    <row r="33" spans="1:4" ht="13.5" thickBot="1">
      <c r="A33" s="39">
        <v>2</v>
      </c>
      <c r="B33" s="40" t="s">
        <v>262</v>
      </c>
      <c r="C33" s="40" t="s">
        <v>263</v>
      </c>
      <c r="D33" s="13"/>
    </row>
    <row r="34" spans="1:4" ht="13.5" thickBot="1">
      <c r="A34" s="37" t="s">
        <v>277</v>
      </c>
      <c r="B34" s="47" t="s">
        <v>266</v>
      </c>
      <c r="C34" s="39"/>
      <c r="D34" s="13">
        <v>8</v>
      </c>
    </row>
    <row r="35" spans="1:4" ht="12.75">
      <c r="A35" s="39">
        <v>1</v>
      </c>
      <c r="B35" s="40" t="s">
        <v>282</v>
      </c>
      <c r="C35" s="41" t="s">
        <v>294</v>
      </c>
      <c r="D35" s="13"/>
    </row>
    <row r="36" spans="1:4" ht="12.75">
      <c r="A36" s="39">
        <v>2</v>
      </c>
      <c r="B36" s="40" t="s">
        <v>283</v>
      </c>
      <c r="C36" s="41" t="s">
        <v>294</v>
      </c>
      <c r="D36" s="13"/>
    </row>
    <row r="37" spans="1:4" ht="13.5" thickBot="1">
      <c r="A37" s="39">
        <v>3</v>
      </c>
      <c r="B37" s="40" t="s">
        <v>284</v>
      </c>
      <c r="C37" s="41" t="s">
        <v>294</v>
      </c>
      <c r="D37" s="13"/>
    </row>
    <row r="38" spans="1:4" ht="13.5" thickBot="1">
      <c r="A38" s="37" t="s">
        <v>277</v>
      </c>
      <c r="B38" s="47" t="s">
        <v>285</v>
      </c>
      <c r="D38" s="13">
        <v>4</v>
      </c>
    </row>
    <row r="39" spans="1:4" ht="12.75">
      <c r="A39" s="39">
        <v>1</v>
      </c>
      <c r="B39" s="40" t="s">
        <v>286</v>
      </c>
      <c r="C39" s="41" t="s">
        <v>294</v>
      </c>
      <c r="D39" s="13"/>
    </row>
    <row r="40" spans="1:4" ht="12.75">
      <c r="A40" s="39">
        <v>2</v>
      </c>
      <c r="B40" s="40" t="s">
        <v>287</v>
      </c>
      <c r="C40" s="41" t="s">
        <v>294</v>
      </c>
      <c r="D40" s="13"/>
    </row>
    <row r="41" spans="1:4" ht="13.5" thickBot="1">
      <c r="A41" s="39">
        <v>3</v>
      </c>
      <c r="B41" s="40" t="s">
        <v>288</v>
      </c>
      <c r="C41" s="42" t="s">
        <v>289</v>
      </c>
      <c r="D41" s="13"/>
    </row>
    <row r="42" spans="1:4" ht="13.5" thickBot="1">
      <c r="A42" s="37" t="s">
        <v>277</v>
      </c>
      <c r="B42" s="47" t="s">
        <v>272</v>
      </c>
      <c r="C42" s="39"/>
      <c r="D42" s="13">
        <v>6</v>
      </c>
    </row>
    <row r="43" spans="1:4" ht="12.75">
      <c r="A43" s="39">
        <v>1</v>
      </c>
      <c r="B43" s="40" t="s">
        <v>290</v>
      </c>
      <c r="C43" s="41" t="s">
        <v>294</v>
      </c>
      <c r="D43" s="13"/>
    </row>
    <row r="44" spans="1:4" ht="12.75">
      <c r="A44" s="39">
        <v>2</v>
      </c>
      <c r="B44" s="40" t="s">
        <v>290</v>
      </c>
      <c r="C44" s="41" t="s">
        <v>294</v>
      </c>
      <c r="D44" s="13"/>
    </row>
    <row r="45" spans="1:4" ht="12.75">
      <c r="A45" s="39">
        <v>3</v>
      </c>
      <c r="B45" s="40" t="s">
        <v>276</v>
      </c>
      <c r="C45" s="41" t="s">
        <v>294</v>
      </c>
      <c r="D45" s="13"/>
    </row>
    <row r="46" spans="3:4" ht="12.75">
      <c r="C46" s="48" t="s">
        <v>132</v>
      </c>
      <c r="D46" s="15">
        <f>SUM(D9:D45)</f>
        <v>57</v>
      </c>
    </row>
    <row r="48" spans="1:3" ht="12.75">
      <c r="A48" s="16" t="s">
        <v>45</v>
      </c>
      <c r="C48" s="5" t="s">
        <v>46</v>
      </c>
    </row>
    <row r="49" ht="12.75">
      <c r="D49" s="5"/>
    </row>
    <row r="50" ht="12.75">
      <c r="D50" s="5"/>
    </row>
    <row r="51" ht="12.75">
      <c r="D51" s="5"/>
    </row>
    <row r="52" spans="1:4" ht="12.75">
      <c r="A52" s="16" t="s">
        <v>47</v>
      </c>
      <c r="D52" s="5"/>
    </row>
  </sheetData>
  <sheetProtection password="CA47" sheet="1" objects="1" scenarios="1"/>
  <printOptions/>
  <pageMargins left="0.5" right="0.62" top="1" bottom="0.4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1</cp:lastModifiedBy>
  <cp:lastPrinted>2011-09-21T13:06:26Z</cp:lastPrinted>
  <dcterms:created xsi:type="dcterms:W3CDTF">2011-09-18T18:25:58Z</dcterms:created>
  <dcterms:modified xsi:type="dcterms:W3CDTF">2011-09-21T19:51:38Z</dcterms:modified>
  <cp:category/>
  <cp:version/>
  <cp:contentType/>
  <cp:contentStatus/>
</cp:coreProperties>
</file>